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440" windowHeight="7455" activeTab="0"/>
  </bookViews>
  <sheets>
    <sheet name="Стартовый протокол 1и 2 класс" sheetId="1" r:id="rId1"/>
    <sheet name="1 класс ранг" sheetId="2" r:id="rId2"/>
    <sheet name="2 класс ранг" sheetId="3" r:id="rId3"/>
  </sheets>
  <externalReferences>
    <externalReference r:id="rId6"/>
    <externalReference r:id="rId7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класс_дист">'[2]Списки'!$E$1:$E$5</definedName>
    <definedName name="личка">'[2]Списки'!$D$1</definedName>
    <definedName name="Пол">'[1]Настройка'!$F$116:$F$117</definedName>
    <definedName name="Разряды">'[1]Настройка'!$C$117:$C$128</definedName>
    <definedName name="связки">'[2]Списки'!$D$2:$D$3</definedName>
    <definedName name="Список_группы_3">'[2]Списки'!$C$1:$C$5</definedName>
    <definedName name="список_пол">'[2]Списки'!$B$1:$B$2</definedName>
    <definedName name="список_разряды1">'[2]Списки'!$A$1:$A$9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<sst xmlns="http://schemas.openxmlformats.org/spreadsheetml/2006/main" count="287" uniqueCount="124">
  <si>
    <t>см</t>
  </si>
  <si>
    <t>Пакалин Кирилл (б/р), Гостевая Алена(б/р), Малышев Константин(б/р), Ахметзянов Евгений(б/р)</t>
  </si>
  <si>
    <t>Юмагулова Лариса Фуатовна</t>
  </si>
  <si>
    <t>МБОУ «СОШ № 137 г. Челябинска»</t>
  </si>
  <si>
    <t>Мельников Алексей(3ю), Большаков Михаил(3ю), Михалёв Алексей(3ю), Осипова Анастасия(3ю)</t>
  </si>
  <si>
    <t>Шеметова Инна Геннадьевна</t>
  </si>
  <si>
    <t>МАОУ «СОШ № 112 г.Челябинска»-МАУДО «ЦДЮТур «Космос»</t>
  </si>
  <si>
    <t>Шиндин Дмитрий(б/р), Вахрушев Алексей(б/р), Попова Жанна(2ю), Окунев Дмитрий(б/р)</t>
  </si>
  <si>
    <t>Швед Валентина Анатольевна</t>
  </si>
  <si>
    <t>МАУДО«ЦДЮТур«Космос» «Система-2»</t>
  </si>
  <si>
    <t>Шкурихина Елена(III), Хадыев Дмитрий(б/р), Чилигина Анастасия(1ю), Гирфанова Азалия(2ю)</t>
  </si>
  <si>
    <t>МАУДО«ЦДЮТур«Космос» «Система-1»</t>
  </si>
  <si>
    <t>Дюскин Антон(3ю), Фазылова Роза(б/р), Шакирьянова Регина(б/р), Трунова Анастасия(б/р)</t>
  </si>
  <si>
    <t>Фаезова Ирина Сергеевна</t>
  </si>
  <si>
    <t>МАУДО «ЦДЮТур«Космос»/МАОУ СОШ № 155-2</t>
  </si>
  <si>
    <t>Журавлев Михаил(1ю), Акбасов Радмир(3ю), Никитина Арина(3ю), Ситдиков Дмитрий(б/р)</t>
  </si>
  <si>
    <t>МАУДО «ЦДЮТур«Космос»/МАОУ СОШ № 155-1</t>
  </si>
  <si>
    <t>Гарифулин Никита(III), Котенев Дмитрий(III), Рыскина Юлия(III), Макарова Вероника(III)</t>
  </si>
  <si>
    <t>МАУДО «ЦДЮТур«Космос»/МАОУ СОШ № 155</t>
  </si>
  <si>
    <t>Шинкарь Лев(3ю), Шлеенков Глеб(б/р), Маткин Роман(3ю), Стишенко Ангелина(3ю)</t>
  </si>
  <si>
    <t>МАУДО «ЦДЮТур«Космос»(Гранит)</t>
  </si>
  <si>
    <t>Борисенко Владислав(3ю), Горбунов Дмитрий(3ю), Дубонос Александра(3ю), Капелюк Дарья(3ю)</t>
  </si>
  <si>
    <t>МАУДО «ЦДЮТур«Космос» (Приключение)</t>
  </si>
  <si>
    <t>Шепунов Сергей(II), Тузова Екатерина(2ю), Сибирцева Юлия(III), Рыбкин Александр(III)</t>
  </si>
  <si>
    <t>Степанов Илья Валерьевич</t>
  </si>
  <si>
    <t>МБУДО ДЮСШ «Родонит»-2</t>
  </si>
  <si>
    <t>Горькая Дарья(2ю), Вольская Яна(3ю), Бернацкий Михаил(2ю), Коломыцев Дмитрий(2ю)</t>
  </si>
  <si>
    <t>Речкалов Станислав Вячеславович</t>
  </si>
  <si>
    <t>МАУДО «ЦДЮТур «Космос»/МАОУ «СОШ № 112 г.Челябинска»</t>
  </si>
  <si>
    <t>Андронов Кирилл(б/р), Мухтаров Шамиль(б/р), Зиновьева Олеся(б/р), Замятина Анастасия(б/р)</t>
  </si>
  <si>
    <t>Попов Дмитрий Юрьевич</t>
  </si>
  <si>
    <t>МБОУ «СОШ № 17 г. Челябинска» «Урман»</t>
  </si>
  <si>
    <t>Марков Александр(б/р), Харламова Анна(б/р), Орлов Егор(б/р), Быкова Анастасия(б/р)</t>
  </si>
  <si>
    <t>Папулова Ирина Валентиновна</t>
  </si>
  <si>
    <t>МАОУ «СОШ № 112 г.Челябинска»-2</t>
  </si>
  <si>
    <t>Маркушина Арина(3ю), Коробкова Полина(3ю), Рябков Ярослав(3ю), Лукин Илья(3ю)</t>
  </si>
  <si>
    <t>МАОУ «СОШ № 112 г.Челябинска»-1</t>
  </si>
  <si>
    <t>Калита Анна(б/р), Абдулаев Тимур (б/р), Савостин Дмитрий (б/р), Хужина Алина (б/р)</t>
  </si>
  <si>
    <t>Орган Павел Викторович</t>
  </si>
  <si>
    <t>МАОУ «СОШ № 62 г.Челябинска» «Комета»</t>
  </si>
  <si>
    <t>Ахметшин Дмитирй(б/р), Домрачев Даниил(б/р), Валеева Олеся(б/р), Валеев Руслав(б/р)</t>
  </si>
  <si>
    <t xml:space="preserve">Лихачев Дмитрий Васильевич </t>
  </si>
  <si>
    <t>МБОУ «СОШ № 53 г. Челябинска»</t>
  </si>
  <si>
    <t>Сайтбурханов Данил(б/р), Криволапов Никита(б/р), Литвинова Ольга(б/р), Приданникова Полина(б/р)</t>
  </si>
  <si>
    <t>Кулишова Анна Александровна</t>
  </si>
  <si>
    <t>МБУДО «ЦВР г. Челябинска»</t>
  </si>
  <si>
    <t>Зырянов Игорь(б/р), Гриневич Алиса (1ю), Шаболдина Дарья(б/р), Чипизубов Александр (б/р)</t>
  </si>
  <si>
    <t>Голенков Сергей Григорьевич</t>
  </si>
  <si>
    <t>МБУДО «ЦВР «Истоки» г. Челябинска» «Феникс-2»</t>
  </si>
  <si>
    <t>Силкина Ксения(б/р), Завьялов Илья(б/р), Стариков Игорь(б/р), Белишко Александр(б/р)</t>
  </si>
  <si>
    <t>Аверина Елена Александровна</t>
  </si>
  <si>
    <t>МАУДО «ЦДЮТур«Космос» (Познаватели)</t>
  </si>
  <si>
    <t>Антропова Валерия(б/р), Сурских Кирилл(б/р), Путилин Александр(б/р), Веклич Кирилл(б/р)</t>
  </si>
  <si>
    <t>МАУДО «ЦДЮТур«Космос» (Алмаз)</t>
  </si>
  <si>
    <t>Время старта</t>
  </si>
  <si>
    <t>Ранг</t>
  </si>
  <si>
    <t>Пол</t>
  </si>
  <si>
    <t>Состав</t>
  </si>
  <si>
    <t>Представитель</t>
  </si>
  <si>
    <t>Группа</t>
  </si>
  <si>
    <t>№ группы</t>
  </si>
  <si>
    <t>№ п/п</t>
  </si>
  <si>
    <t>дистанция - лыжная - группа</t>
  </si>
  <si>
    <t xml:space="preserve">г.Челябинск, Шершневский лесопарк </t>
  </si>
  <si>
    <t>12 февраля 2017 г.</t>
  </si>
  <si>
    <t>Первенство г.Челябинска по спортивному туризму на дистанции - лыжной среди учащихся образовательных организаций</t>
  </si>
  <si>
    <t>Городская физкультурно-спортивная общественная организация "Федерация спортивного туризма города Челябинска"
Муниципальное бюджетное учреждение дополнительного образования "Станция юных туристов города Челябинска"</t>
  </si>
  <si>
    <t>СТАРТОВЫЙ ПРОТОКОЛ 1 класс</t>
  </si>
  <si>
    <t>МАУДО«ЦДЮТур«Космос» «Галактика-1»</t>
  </si>
  <si>
    <t>Куликов Данил(I), Корнилов Никита(II), Мусина Эльмира(I), Мальцева Анастасия(III)</t>
  </si>
  <si>
    <t>МАОУ «СОШ № 24 г. Челябинска»/МБУДО «СЮТур г. Челябинска»</t>
  </si>
  <si>
    <t xml:space="preserve">Кулишова Анна Александровна </t>
  </si>
  <si>
    <t>Булыгин Максим (II), Щербаков Алексей(II), Кияткина Анна (II), Юлдашева Полина (II)</t>
  </si>
  <si>
    <t>МАУДО«ЦДЮТур«Космос» «Галактика-2»</t>
  </si>
  <si>
    <t>Кравец Яна(II), Верховых Олеся(II), Негорожин Сергей(II), Вишняков Кирилл(II)</t>
  </si>
  <si>
    <t>МБУДО ДЮСШ «Родонит»-1</t>
  </si>
  <si>
    <t>Подрядова Дарья(II), Зенкова Алёна(II), Казеева Изалия(II), Созыкина Дарья(II)</t>
  </si>
  <si>
    <t>ж</t>
  </si>
  <si>
    <t>МБУДО «СЮТур г. Челябинска»</t>
  </si>
  <si>
    <t>Трушникова Валентина Ивановна</t>
  </si>
  <si>
    <t>Латипов Сергей(III), Кабанов Никита(II), Хисамудинов Никита(II), Горшкова Александра(1ю)</t>
  </si>
  <si>
    <t>МАУДО«ЦДЮТур«Космос» «Галактика-3»</t>
  </si>
  <si>
    <t>Пашнина Татьяна(II), Родионов Владислав(III), Шихалев Артем(II), Родионов Вячеслав(III)</t>
  </si>
  <si>
    <t>МБОУ «СОШ № 105 г. Челябинска»</t>
  </si>
  <si>
    <t>Байшев Леонид Владимирович</t>
  </si>
  <si>
    <t>Велик Ева(III), Паршакова Виктория(III), Маркович Сергей(III), Маркович Дмитрий(III)</t>
  </si>
  <si>
    <t>МАОУ «СОШ №21 г. Челябинска» «КотелОК»- 1</t>
  </si>
  <si>
    <t>Габбасова Алия Маратовна</t>
  </si>
  <si>
    <t>Асланян Гоара(1ю), Худякова Наталья(1ю), Булатова Алина(1ю), Мелехова Виктория(1ю)</t>
  </si>
  <si>
    <t>МБУДО «СЮТур г. Челябинска»/МБОУ «СОШ № 137 г. Челябинска»</t>
  </si>
  <si>
    <t>Смирнов Олег Игоревич</t>
  </si>
  <si>
    <t>Шарафиев Михаил(III), Садков  Вячеслав(III), Астахова Виктория(III), Карпов Виктор(III)</t>
  </si>
  <si>
    <t>МАУДО «ЦДЮТур«Космос»/МАОУ СОШ № 155 - 1</t>
  </si>
  <si>
    <t>Гущина Татьяна Владимировна</t>
  </si>
  <si>
    <t>Капелюк Владимир(II), Абрамов Игорь(2ю), Зубарев Матвей(1ю), Кашапова Диана(1ю)</t>
  </si>
  <si>
    <t>МАОУ «СОШ №21 г. Челябинска» «КотелОК»- 2</t>
  </si>
  <si>
    <t>Чистяков Владимир(1ю), Вернигора Кирилл(1ю), Попов Матвей(1ю), Крыгина Анастасия(2ю)</t>
  </si>
  <si>
    <t>МБУДО «ЦВР «Истоки» г. Челябинска» «Феникс-1»</t>
  </si>
  <si>
    <t>Ветлугин Максим (б/р), Кривоносов Алексей(1ю), Серюкина Полина(б/р), Темников Фёдор (III)</t>
  </si>
  <si>
    <t>МБУДО «ЦДЭ г. Челябинска»/МАОУ «СОШ № 85 г. Челябинска»</t>
  </si>
  <si>
    <t>Караваева Александра(1ю), Картушин Денис(III), Абдрахманова Яна(б/р), Рязанцев Денис(б/р)</t>
  </si>
  <si>
    <t>МБОУ «СОШ № 18 г. Челябинска»</t>
  </si>
  <si>
    <t>Анисимова Наталья Аркадьевна</t>
  </si>
  <si>
    <t>Климов Павел(б/р), Портнягин Артем(б/р), Казаева Карина(1ю), Агапова Юлия(б/р)</t>
  </si>
  <si>
    <t>МАУДО «ЦДЮТур«Космос»/МАОУ СОШ № 155 - 2</t>
  </si>
  <si>
    <t>Тилашкова Виолетта(б/р), Летягин Антон(б/р), Гаврилов Егор(III), Баландин Никита(б/р)</t>
  </si>
  <si>
    <t>МБУДО «ЦДЭ г. Челябинска»</t>
  </si>
  <si>
    <t>Логинов Владимир(б/р), Колесников Ярослав(1ю), Никитенкова Ульяна(б/р), Парошина Юлия(б/р)</t>
  </si>
  <si>
    <t>МАУДО«ЦДЮТур«Космос» «Система-3»</t>
  </si>
  <si>
    <t>Зимбовский Даниил(б/р), Черенкова Арина(б/р), Дернов Дмитрий(б/р), Мезенцев Владислав(III)</t>
  </si>
  <si>
    <t>МАОУ «СОШ № 112 г.Челябинска»-3</t>
  </si>
  <si>
    <t>Данилова Евгения(2ю), Отто Константин(2ю), Ратников Матвей(б/р), Валейко Дарья(2ю)</t>
  </si>
  <si>
    <t>МАОУ «СОШ №21 г. Челябинска» «КотелОК»- 3</t>
  </si>
  <si>
    <t>Проскурякова Анжелика(б/р), Мусихина Ирина (б/р), Магафурова Альбина (б/р), Савченко Герман(2ю)</t>
  </si>
  <si>
    <t>МАУДО «ЦДЮТур«Космос»/МБОУ «СОШ № 86 г. Челябинска» «Навигатор»</t>
  </si>
  <si>
    <t>Рокин Андрей Аркадьевич</t>
  </si>
  <si>
    <t>Шичкина Ксения(б/р), Клопот Алексей(б/р), Салимзянов Ян(б/р), Бухарова Владислава(б/р)</t>
  </si>
  <si>
    <t>МАОУ «СОШ № 154 г. Челябинска»</t>
  </si>
  <si>
    <t>Титов Вячеслав(б/р), Усьянцев Юрий(б/р), Рукавишников Кирилл(б/р), Аникина Вероника(б/р)</t>
  </si>
  <si>
    <t>1 класс</t>
  </si>
  <si>
    <t>2 класс</t>
  </si>
  <si>
    <t>СТАРТОВЫЙ ПРОТОКОЛ</t>
  </si>
  <si>
    <t>СТАРТОВЫЙ ПРОТОКОЛ 2 класс</t>
  </si>
  <si>
    <t>Главный секретарь _____________________ /В.Л. Дубинкина, СС2К, г. Челябинск/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</si>
</sst>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h:mm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0"/>
      <name val="Arial Cyr"/>
      <family val="0"/>
    </font>
    <font>
      <b/>
      <sz val="11"/>
      <name val="Arial Cyr"/>
      <family val="0"/>
    </font>
    <font>
      <b/>
      <sz val="14"/>
      <name val="Arial"/>
      <family val="2"/>
    </font>
    <font>
      <b/>
      <sz val="20"/>
      <name val="Arial"/>
      <family val="2"/>
    </font>
    <font>
      <b/>
      <u val="single"/>
      <sz val="20"/>
      <name val="Arial"/>
      <family val="2"/>
    </font>
    <font>
      <b/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wrapText="1"/>
    </xf>
    <xf numFmtId="172" fontId="0" fillId="0" borderId="0" xfId="0" applyNumberFormat="1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20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172" fontId="0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172" fontId="12" fillId="34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172" fontId="7" fillId="34" borderId="2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172" fontId="7" fillId="34" borderId="2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2;&#1079;&#1072;%20&#1089;&#1083;&#1077;&#1090;%201%20&#1082;&#1083;&#1072;&#1089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3.%2036%20&#1047;&#1080;&#1084;&#1085;&#1080;&#1081;%20&#1057;&#1083;&#1077;&#1090;%2011-12.03.2017\1.%20&#1055;&#1086;&#1076;&#1075;&#1086;&#1090;&#1086;&#1074;&#1082;&#1072;%20&#1082;%20&#1089;&#1086;&#1088;&#1077;&#1074;&#1085;&#1086;&#1074;&#1072;&#1085;&#1080;&#1102;\2.%20&#1047;&#1072;&#1103;&#1074;&#1082;&#1080;\&#1060;&#1072;&#1077;&#1079;&#1086;&#1074;&#1072;\&#1050;&#1086;&#1089;&#1084;&#1086;&#1089;%20-%20&#1057;&#1054;&#1064;%20155%20-%20&#1060;&#1072;&#1077;&#1079;&#1086;&#107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Городская физкультурно-спортивная общественная организация "Федерация спортивного туризма города Челябинска"
Муниципальное бюджетное учреждение дополнительного образования "Станция юных туристов города Челябинска"</v>
          </cell>
        </row>
        <row r="25">
          <cell r="C25" t="str">
            <v>Первенство г.Челябинска по спортивному туризму на дистанции - лыжной среди учащихся образовательных организаций</v>
          </cell>
        </row>
        <row r="26">
          <cell r="C26" t="str">
            <v>12 февраля 2017 г.</v>
          </cell>
        </row>
        <row r="27">
          <cell r="C27" t="str">
            <v>г.Челябинск, Шершневский лесопарк </v>
          </cell>
        </row>
        <row r="29">
          <cell r="C29" t="str">
            <v>О.В. Кабаева, СС1К, г. Челябинск</v>
          </cell>
        </row>
        <row r="30">
          <cell r="C30" t="str">
            <v>В.Л. Дубинкина, СС2К, г. Челябинск</v>
          </cell>
        </row>
        <row r="31">
          <cell r="C31" t="str">
            <v>О.В. Кабаева, СС1К, г. Челябинск</v>
          </cell>
        </row>
        <row r="32">
          <cell r="C32" t="str">
            <v>М.Н. Осипова, СС1К, г. Челябинск</v>
          </cell>
        </row>
        <row r="35">
          <cell r="F35">
            <v>1</v>
          </cell>
        </row>
        <row r="36">
          <cell r="F36">
            <v>1</v>
          </cell>
        </row>
        <row r="37">
          <cell r="F37">
            <v>1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М/ДЧ (10-11)_1</v>
          </cell>
          <cell r="D46" t="str">
            <v>МАЛЬЧИКИ/ДЕВОЧКИ 10-11 лет</v>
          </cell>
          <cell r="E46" t="str">
            <v>МАЛЬЧИКИ 10-11 лет</v>
          </cell>
          <cell r="F46" t="str">
            <v>ДЕВОЧКИ 10-11 лет</v>
          </cell>
          <cell r="M46">
            <v>10</v>
          </cell>
          <cell r="N46">
            <v>11</v>
          </cell>
          <cell r="P46" t="str">
            <v>б/р</v>
          </cell>
          <cell r="Q46">
            <v>0</v>
          </cell>
        </row>
        <row r="47">
          <cell r="C47" t="str">
            <v>М/ДЧ (12-13)_1</v>
          </cell>
          <cell r="D47" t="str">
            <v>МАЛЬЧИКИ/ДЕВОЧКИ 12-13 лет</v>
          </cell>
          <cell r="E47" t="str">
            <v>МАЛЬЧИКИ 12-13 лет</v>
          </cell>
          <cell r="F47" t="str">
            <v>ДЕВОЧКИ 12-13 лет</v>
          </cell>
          <cell r="M47">
            <v>12</v>
          </cell>
          <cell r="N47">
            <v>13</v>
          </cell>
          <cell r="P47" t="str">
            <v>б/р</v>
          </cell>
          <cell r="Q47">
            <v>0</v>
          </cell>
        </row>
        <row r="48"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лыжная</v>
          </cell>
          <cell r="F108" t="str">
            <v>ЛИЧКА</v>
          </cell>
        </row>
        <row r="109">
          <cell r="D109" t="str">
            <v>дистанция - лыжная - связка</v>
          </cell>
          <cell r="F109" t="str">
            <v>СВЯЗКИ</v>
          </cell>
        </row>
        <row r="110">
          <cell r="D110" t="str">
            <v>дистанция - лыжная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999</v>
          </cell>
          <cell r="B2" t="str">
            <v>д</v>
          </cell>
          <cell r="E2" t="str">
            <v>1.</v>
          </cell>
          <cell r="G2" t="str">
            <v>999</v>
          </cell>
          <cell r="H2" t="str">
            <v>у1</v>
          </cell>
          <cell r="N2">
            <v>1</v>
          </cell>
          <cell r="O2" t="str">
            <v>см</v>
          </cell>
          <cell r="P2">
            <v>1</v>
          </cell>
          <cell r="Q2">
            <v>0</v>
          </cell>
          <cell r="R2" t="str">
            <v/>
          </cell>
          <cell r="U2" t="str">
            <v/>
          </cell>
        </row>
        <row r="3">
          <cell r="A3" t="str">
            <v>888</v>
          </cell>
          <cell r="B3" t="str">
            <v>д</v>
          </cell>
          <cell r="E3" t="str">
            <v>2.</v>
          </cell>
          <cell r="G3" t="str">
            <v>888</v>
          </cell>
          <cell r="H3" t="str">
            <v>у2</v>
          </cell>
          <cell r="N3">
            <v>1</v>
          </cell>
          <cell r="O3" t="str">
            <v>см</v>
          </cell>
          <cell r="P3">
            <v>1</v>
          </cell>
          <cell r="Q3">
            <v>0</v>
          </cell>
          <cell r="R3" t="str">
            <v/>
          </cell>
          <cell r="U3" t="str">
            <v/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1_2</v>
          </cell>
          <cell r="D2" t="str">
            <v>д</v>
          </cell>
          <cell r="E2" t="str">
            <v>т</v>
          </cell>
          <cell r="F2" t="str">
            <v>у1(I),
у2(КМС)</v>
          </cell>
          <cell r="G2" t="str">
            <v>м</v>
          </cell>
          <cell r="H2" t="str">
            <v>М/Ж_5</v>
          </cell>
          <cell r="I2">
            <v>4</v>
          </cell>
          <cell r="J2">
            <v>40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14</v>
          </cell>
          <cell r="B2" t="str">
            <v>М/ДЧ (10-11)_1</v>
          </cell>
          <cell r="C2" t="str">
            <v>МАОУ «СОШ № 112 г.Челябинска»-1</v>
          </cell>
          <cell r="D2" t="str">
            <v>Папулова Ирина Валентиновна</v>
          </cell>
          <cell r="E2" t="str">
            <v>Папулова Ирина Валентиновна</v>
          </cell>
          <cell r="F2" t="str">
            <v>Маркушина Арина(3ю), Коробкова Полина(3ю), Рябков Ярослав(3ю), Лукин Илья(3ю)</v>
          </cell>
          <cell r="G2" t="str">
            <v>см</v>
          </cell>
          <cell r="H2">
            <v>0.4</v>
          </cell>
          <cell r="I2">
            <v>0</v>
          </cell>
        </row>
        <row r="3">
          <cell r="A3">
            <v>15</v>
          </cell>
          <cell r="B3" t="str">
            <v>М/ДЧ (10-11)_1</v>
          </cell>
          <cell r="C3" t="str">
            <v>МАОУ «СОШ № 112 г.Челябинска»-2</v>
          </cell>
          <cell r="D3" t="str">
            <v>Папулова Ирина Валентиновна</v>
          </cell>
          <cell r="E3" t="str">
            <v>Папулова Ирина Валентиновна</v>
          </cell>
          <cell r="F3" t="str">
            <v>Марков Александр(б/р), Харламова Анна(б/р), Орлов Егор(б/р), Быкова Анастасия(б/р)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13</v>
          </cell>
          <cell r="B4" t="str">
            <v>М/ДЧ (10-11)_1</v>
          </cell>
          <cell r="C4" t="str">
            <v>МАОУ «СОШ № 112 г.Челябинска»-МАУДО «ЦДЮТур «Космос»</v>
          </cell>
          <cell r="D4" t="str">
            <v>Шеметова Инна Геннадьевна</v>
          </cell>
          <cell r="E4" t="str">
            <v>Шеметова Инна Геннадьевна</v>
          </cell>
          <cell r="F4" t="str">
            <v>Мельников Алексей(3ю), Большаков Михаил(3ю), Михалёв Алексей(3ю), Осипова Анастасия(3ю)</v>
          </cell>
          <cell r="G4" t="str">
            <v>см</v>
          </cell>
          <cell r="H4">
            <v>0.4</v>
          </cell>
          <cell r="I4">
            <v>0</v>
          </cell>
        </row>
        <row r="5">
          <cell r="A5">
            <v>2</v>
          </cell>
          <cell r="B5" t="str">
            <v>М/ДЧ (12-13)_1</v>
          </cell>
          <cell r="C5" t="str">
            <v>МАОУ «СОШ № 62 г.Челябинска» «Комета»</v>
          </cell>
          <cell r="D5" t="str">
            <v>Орган Павел Викторович</v>
          </cell>
          <cell r="E5" t="str">
            <v>Орган Павел Викторович</v>
          </cell>
          <cell r="F5" t="str">
            <v>Калита Анна(б/р), Абдулаев Тимур (б/р), Савостин Дмитрий (б/р), Хужина Алина (б/р)</v>
          </cell>
          <cell r="G5" t="str">
            <v>см</v>
          </cell>
          <cell r="H5">
            <v>0</v>
          </cell>
          <cell r="I5">
            <v>0</v>
          </cell>
        </row>
        <row r="6">
          <cell r="A6">
            <v>8</v>
          </cell>
          <cell r="B6" t="str">
            <v>М/ДЧ (12-13)_1</v>
          </cell>
          <cell r="C6" t="str">
            <v>МАУДО «ЦДЮТур «Космос»/МАОУ «СОШ № 112 г.Челябинска»</v>
          </cell>
          <cell r="D6" t="str">
            <v>Речкалов Станислав Вячеславович</v>
          </cell>
          <cell r="E6" t="str">
            <v>Речкалов Станислав Вячеславович</v>
          </cell>
          <cell r="F6" t="str">
            <v>Горькая Дарья(2ю), Вольская Яна(3ю), Бернацкий Михаил(2ю), Коломыцев Дмитрий(2ю)</v>
          </cell>
          <cell r="G6" t="str">
            <v>см</v>
          </cell>
          <cell r="H6">
            <v>1</v>
          </cell>
          <cell r="I6">
            <v>0</v>
          </cell>
        </row>
        <row r="7">
          <cell r="A7">
            <v>10</v>
          </cell>
          <cell r="B7" t="str">
            <v>М/ДЧ (12-13)_1</v>
          </cell>
          <cell r="C7" t="str">
            <v>МАУДО «ЦДЮТур«Космос» (Алмаз)</v>
          </cell>
          <cell r="D7" t="str">
            <v>Аверина Елена Александровна</v>
          </cell>
          <cell r="E7" t="str">
            <v>Аверина Елена Александровна</v>
          </cell>
          <cell r="F7" t="str">
            <v>Антропова Валерия(б/р), Сурских Кирилл(б/р), Путилин Александр(б/р), Веклич Кирилл(б/р)</v>
          </cell>
          <cell r="G7" t="str">
            <v>см</v>
          </cell>
          <cell r="H7">
            <v>0</v>
          </cell>
          <cell r="I7">
            <v>0</v>
          </cell>
        </row>
        <row r="8">
          <cell r="A8">
            <v>9</v>
          </cell>
          <cell r="B8" t="str">
            <v>М/ДЧ (12-13)_1</v>
          </cell>
          <cell r="C8" t="str">
            <v>МАУДО «ЦДЮТур«Космос» (Познаватели)</v>
          </cell>
          <cell r="D8" t="str">
            <v>Аверина Елена Александровна</v>
          </cell>
          <cell r="E8" t="str">
            <v>Аверина Елена Александровна</v>
          </cell>
          <cell r="F8" t="str">
            <v>Силкина Ксения(б/р), Завьялов Илья(б/р), Стариков Игорь(б/р), Белишко Александр(б/р)</v>
          </cell>
          <cell r="G8" t="str">
            <v>см</v>
          </cell>
          <cell r="H8">
            <v>0</v>
          </cell>
          <cell r="I8">
            <v>0</v>
          </cell>
        </row>
        <row r="9">
          <cell r="A9">
            <v>20</v>
          </cell>
          <cell r="B9" t="str">
            <v>М/ДЧ (10-11)_1</v>
          </cell>
          <cell r="C9" t="str">
            <v>МАУДО «ЦДЮТур«Космос» (Приключение)</v>
          </cell>
          <cell r="D9" t="str">
            <v>Фаезова Ирина Сергеевна</v>
          </cell>
          <cell r="E9" t="str">
            <v>Фаезова Ирина Сергеевна</v>
          </cell>
          <cell r="F9" t="str">
            <v>Борисенко Владислав(3ю), Горбунов Дмитрий(3ю), Дубонос Александра(3ю), Капелюк Дарья(3ю)</v>
          </cell>
          <cell r="G9" t="str">
            <v>см</v>
          </cell>
          <cell r="H9">
            <v>0.4</v>
          </cell>
          <cell r="I9">
            <v>0</v>
          </cell>
        </row>
        <row r="10">
          <cell r="A10">
            <v>19</v>
          </cell>
          <cell r="B10" t="str">
            <v>М/ДЧ (12-13)_1</v>
          </cell>
          <cell r="C10" t="str">
            <v>МАУДО «ЦДЮТур«Космос»(Гранит)</v>
          </cell>
          <cell r="D10" t="str">
            <v>Фаезова Ирина Сергеевна</v>
          </cell>
          <cell r="E10" t="str">
            <v>Фаезова Ирина Сергеевна</v>
          </cell>
          <cell r="F10" t="str">
            <v>Шинкарь Лев(3ю), Шлеенков Глеб(б/р), Маткин Роман(3ю), Стишенко Ангелина(3ю)</v>
          </cell>
          <cell r="G10" t="str">
            <v>см</v>
          </cell>
          <cell r="H10">
            <v>0.30000000000000004</v>
          </cell>
          <cell r="I10">
            <v>0</v>
          </cell>
        </row>
        <row r="11">
          <cell r="A11">
            <v>16</v>
          </cell>
          <cell r="B11" t="str">
            <v>М/ДЧ (12-13)_1</v>
          </cell>
          <cell r="C11" t="str">
            <v>МАУДО «ЦДЮТур«Космос»/МАОУ СОШ № 155</v>
          </cell>
          <cell r="D11" t="str">
            <v>Фаезова Ирина Сергеевна</v>
          </cell>
          <cell r="E11" t="str">
            <v>Фаезова Ирина Сергеевна</v>
          </cell>
          <cell r="F11" t="str">
            <v>Гарифулин Никита(III), Котенев Дмитрий(III), Рыскина Юлия(III), Макарова Вероника(III)</v>
          </cell>
          <cell r="G11" t="str">
            <v>см</v>
          </cell>
          <cell r="H11">
            <v>4</v>
          </cell>
          <cell r="I11">
            <v>0</v>
          </cell>
        </row>
        <row r="12">
          <cell r="A12">
            <v>17</v>
          </cell>
          <cell r="B12" t="str">
            <v>М/ДЧ (12-13)_1</v>
          </cell>
          <cell r="C12" t="str">
            <v>МАУДО «ЦДЮТур«Космос»/МАОУ СОШ № 155-1</v>
          </cell>
          <cell r="D12" t="str">
            <v>Фаезова Ирина Сергеевна</v>
          </cell>
          <cell r="E12" t="str">
            <v>Фаезова Ирина Сергеевна</v>
          </cell>
          <cell r="F12" t="str">
            <v>Журавлев Михаил(1ю), Акбасов Радмир(3ю), Никитина Арина(3ю), Ситдиков Дмитрий(б/р)</v>
          </cell>
          <cell r="G12" t="str">
            <v>см</v>
          </cell>
          <cell r="H12">
            <v>1.2000000000000002</v>
          </cell>
          <cell r="I12">
            <v>0</v>
          </cell>
        </row>
        <row r="13">
          <cell r="A13">
            <v>18</v>
          </cell>
          <cell r="B13" t="str">
            <v>М/ДЧ (12-13)_1</v>
          </cell>
          <cell r="C13" t="str">
            <v>МАУДО «ЦДЮТур«Космос»/МАОУ СОШ № 155-2</v>
          </cell>
          <cell r="D13" t="str">
            <v>Фаезова Ирина Сергеевна</v>
          </cell>
          <cell r="E13" t="str">
            <v>Фаезова Ирина Сергеевна</v>
          </cell>
          <cell r="F13" t="str">
            <v>Дюскин Антон(3ю), Фазылова Роза(б/р), Шакирьянова Регина(б/р), Трунова Анастасия(б/р)</v>
          </cell>
          <cell r="G13" t="str">
            <v>см</v>
          </cell>
          <cell r="H13">
            <v>0.1</v>
          </cell>
          <cell r="I13">
            <v>0</v>
          </cell>
        </row>
        <row r="14">
          <cell r="A14">
            <v>11</v>
          </cell>
          <cell r="B14" t="str">
            <v>М/ДЧ (12-13)_1</v>
          </cell>
          <cell r="C14" t="str">
            <v>МАУДО«ЦДЮТур«Космос» «Система-1»</v>
          </cell>
          <cell r="D14" t="str">
            <v>Швед Валентина Анатольевна</v>
          </cell>
          <cell r="E14" t="str">
            <v>Швед Валентина Анатольевна</v>
          </cell>
          <cell r="F14" t="str">
            <v>Шкурихина Елена(III), Хадыев Дмитрий(б/р), Чилигина Анастасия(1ю), Гирфанова Азалия(2ю)</v>
          </cell>
          <cell r="G14" t="str">
            <v>см</v>
          </cell>
          <cell r="H14">
            <v>2.3</v>
          </cell>
          <cell r="I14">
            <v>0</v>
          </cell>
        </row>
        <row r="15">
          <cell r="A15">
            <v>12</v>
          </cell>
          <cell r="B15" t="str">
            <v>М/ДЧ (12-13)_1</v>
          </cell>
          <cell r="C15" t="str">
            <v>МАУДО«ЦДЮТур«Космос» «Система-2»</v>
          </cell>
          <cell r="D15" t="str">
            <v>Швед Валентина Анатольевна</v>
          </cell>
          <cell r="E15" t="str">
            <v>Швед Валентина Анатольевна</v>
          </cell>
          <cell r="F15" t="str">
            <v>Шиндин Дмитрий(б/р), Вахрушев Алексей(б/р), Попова Жанна(2ю), Окунев Дмитрий(б/р)</v>
          </cell>
          <cell r="G15" t="str">
            <v>см</v>
          </cell>
          <cell r="H15">
            <v>0.3</v>
          </cell>
          <cell r="I15">
            <v>0</v>
          </cell>
        </row>
        <row r="16">
          <cell r="A16">
            <v>3</v>
          </cell>
          <cell r="B16" t="str">
            <v>М/ДЧ (12-13)_1</v>
          </cell>
          <cell r="C16" t="str">
            <v>МБОУ «СОШ № 137 г. Челябинска»</v>
          </cell>
          <cell r="D16" t="str">
            <v>Юмагулова Лариса Фуатовна</v>
          </cell>
          <cell r="E16" t="str">
            <v>Юмагулова Лариса Фуатовна</v>
          </cell>
          <cell r="F16" t="str">
            <v>Пакалин Кирилл (б/р), Гостевая Алена(б/р), Малышев Константин(б/р), Ахметзянов Евгений(б/р)</v>
          </cell>
          <cell r="G16" t="str">
            <v>см</v>
          </cell>
          <cell r="H16">
            <v>0</v>
          </cell>
          <cell r="I16">
            <v>0</v>
          </cell>
        </row>
        <row r="17">
          <cell r="A17">
            <v>4</v>
          </cell>
          <cell r="B17" t="str">
            <v>М/ДЧ (12-13)_1</v>
          </cell>
          <cell r="C17" t="str">
            <v>МБОУ «СОШ № 17 г. Челябинска» «Урман»</v>
          </cell>
          <cell r="D17" t="str">
            <v>Попов Дмитрий Юрьевич</v>
          </cell>
          <cell r="E17" t="str">
            <v>Попов Дмитрий Юрьевич</v>
          </cell>
          <cell r="F17" t="str">
            <v>Андронов Кирилл(б/р), Мухтаров Шамиль(б/р), Зиновьева Олеся(б/р), Замятина Анастасия(б/р)</v>
          </cell>
          <cell r="G17" t="str">
            <v>см</v>
          </cell>
          <cell r="H17">
            <v>0</v>
          </cell>
          <cell r="I17">
            <v>0</v>
          </cell>
        </row>
        <row r="18">
          <cell r="A18">
            <v>7</v>
          </cell>
          <cell r="B18" t="str">
            <v>М/ДЧ (10-11)_1</v>
          </cell>
          <cell r="C18" t="str">
            <v>МБОУ «СОШ № 53 г. Челябинска»</v>
          </cell>
          <cell r="D18" t="str">
            <v>Семёнова Ольга Вячеславовна</v>
          </cell>
          <cell r="E18" t="str">
            <v>Лихачев Дмитрий Васильевич </v>
          </cell>
          <cell r="F18" t="str">
            <v>Ахметшин Дмитирй(б/р), Домрачев Даниил(б/р), Валеева Олеся(б/р), Валеев Руслав(б/р)</v>
          </cell>
          <cell r="G18" t="str">
            <v>см</v>
          </cell>
          <cell r="H18">
            <v>0</v>
          </cell>
          <cell r="I18">
            <v>0</v>
          </cell>
        </row>
        <row r="19">
          <cell r="A19">
            <v>5</v>
          </cell>
          <cell r="B19" t="str">
            <v>М/ДЧ (12-13)_1</v>
          </cell>
          <cell r="C19" t="str">
            <v>МБУДО «ЦВР «Истоки» г. Челябинска» «Феникс-2»</v>
          </cell>
          <cell r="D19" t="str">
            <v>Голенков Сергей Григорьевич</v>
          </cell>
          <cell r="E19" t="str">
            <v>Голенков Сергей Григорьевич</v>
          </cell>
          <cell r="F19" t="str">
            <v>Зырянов Игорь(б/р), Гриневич Алиса (1ю), Шаболдина Дарья(б/р), Чипизубов Александр (б/р)</v>
          </cell>
          <cell r="G19" t="str">
            <v>см</v>
          </cell>
          <cell r="H19">
            <v>1</v>
          </cell>
          <cell r="I19">
            <v>0</v>
          </cell>
        </row>
        <row r="20">
          <cell r="A20">
            <v>1</v>
          </cell>
          <cell r="B20" t="str">
            <v>М/ДЧ (12-13)_1</v>
          </cell>
          <cell r="C20" t="str">
            <v>МБУДО «ЦВР г. Челябинска»</v>
          </cell>
          <cell r="D20" t="str">
            <v>Кулишова Анна Александровна</v>
          </cell>
          <cell r="E20" t="str">
            <v>Кулишова Анна Александровна</v>
          </cell>
          <cell r="F20" t="str">
            <v>Сайтбурханов Данил(б/р), Криволапов Никита(б/р), Литвинова Ольга(б/р), Приданникова Полина(б/р)</v>
          </cell>
          <cell r="G20" t="str">
            <v>см</v>
          </cell>
          <cell r="H20">
            <v>0</v>
          </cell>
          <cell r="I20">
            <v>0</v>
          </cell>
        </row>
        <row r="21">
          <cell r="A21">
            <v>6</v>
          </cell>
          <cell r="B21" t="str">
            <v>М/ДЧ (12-13)_1</v>
          </cell>
          <cell r="C21" t="str">
            <v>МБУДО ДЮСШ «Родонит»-2</v>
          </cell>
          <cell r="D21" t="str">
            <v>Семёнова Ольга Вячеславовна</v>
          </cell>
          <cell r="E21" t="str">
            <v>Степанов Илья Валерьевич</v>
          </cell>
          <cell r="F21" t="str">
            <v>Шепунов Сергей(II), Тузова Екатерина(2ю), Сибирцева Юлия(III), Рыбкин Александр(III)</v>
          </cell>
          <cell r="G21" t="str">
            <v>см</v>
          </cell>
          <cell r="H21">
            <v>5.3</v>
          </cell>
          <cell r="I21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103</v>
          </cell>
        </row>
        <row r="2">
          <cell r="E2" t="str">
            <v>1.1</v>
          </cell>
          <cell r="F2">
            <v>1</v>
          </cell>
          <cell r="H2" t="str">
            <v>Шепунов Сергей</v>
          </cell>
          <cell r="I2" t="str">
            <v>2004</v>
          </cell>
          <cell r="J2" t="str">
            <v>II</v>
          </cell>
          <cell r="K2" t="str">
            <v>м</v>
          </cell>
          <cell r="L2" t="str">
            <v>М/ДЧ (12-13)_1</v>
          </cell>
          <cell r="O2" t="str">
            <v/>
          </cell>
          <cell r="P2">
            <v>1</v>
          </cell>
          <cell r="Q2">
            <v>3</v>
          </cell>
          <cell r="R2">
            <v>2004</v>
          </cell>
          <cell r="U2" t="str">
            <v/>
          </cell>
        </row>
        <row r="3">
          <cell r="E3" t="str">
            <v>1.2</v>
          </cell>
          <cell r="F3">
            <v>2</v>
          </cell>
          <cell r="H3" t="str">
            <v>Тузова Екатерина</v>
          </cell>
          <cell r="I3" t="str">
            <v>2005</v>
          </cell>
          <cell r="J3" t="str">
            <v>2ю</v>
          </cell>
          <cell r="K3" t="str">
            <v>ж</v>
          </cell>
          <cell r="L3" t="str">
            <v>М/ДЧ (12-13)_1</v>
          </cell>
          <cell r="O3" t="str">
            <v/>
          </cell>
          <cell r="P3">
            <v>1</v>
          </cell>
          <cell r="Q3">
            <v>0.3</v>
          </cell>
          <cell r="R3">
            <v>2005</v>
          </cell>
          <cell r="U3" t="str">
            <v/>
          </cell>
        </row>
        <row r="4">
          <cell r="E4" t="str">
            <v>1.3</v>
          </cell>
          <cell r="F4">
            <v>3</v>
          </cell>
          <cell r="H4" t="str">
            <v>Сибирцева Юлия</v>
          </cell>
          <cell r="I4" t="str">
            <v>2005</v>
          </cell>
          <cell r="J4" t="str">
            <v>III</v>
          </cell>
          <cell r="K4" t="str">
            <v>ж</v>
          </cell>
          <cell r="L4" t="str">
            <v>М/ДЧ (12-13)_1</v>
          </cell>
          <cell r="O4" t="str">
            <v/>
          </cell>
          <cell r="P4">
            <v>1</v>
          </cell>
          <cell r="Q4">
            <v>1</v>
          </cell>
          <cell r="R4">
            <v>2005</v>
          </cell>
          <cell r="U4" t="str">
            <v/>
          </cell>
        </row>
        <row r="5">
          <cell r="E5" t="str">
            <v>1.4</v>
          </cell>
          <cell r="F5">
            <v>4</v>
          </cell>
          <cell r="H5" t="str">
            <v>Рыбкин Александр</v>
          </cell>
          <cell r="I5" t="str">
            <v>2006</v>
          </cell>
          <cell r="J5" t="str">
            <v>III</v>
          </cell>
          <cell r="K5" t="str">
            <v>м</v>
          </cell>
          <cell r="L5" t="str">
            <v>М/ДЧ (12-13)_1</v>
          </cell>
          <cell r="O5" t="str">
            <v/>
          </cell>
          <cell r="P5">
            <v>1</v>
          </cell>
          <cell r="Q5">
            <v>1</v>
          </cell>
          <cell r="R5">
            <v>2006</v>
          </cell>
          <cell r="U5" t="str">
            <v/>
          </cell>
        </row>
        <row r="6">
          <cell r="E6" t="str">
            <v>1.5</v>
          </cell>
          <cell r="F6">
            <v>5</v>
          </cell>
          <cell r="H6" t="str">
            <v>Порфилова Виктория</v>
          </cell>
          <cell r="I6" t="str">
            <v>2005</v>
          </cell>
          <cell r="J6" t="str">
            <v>3ю</v>
          </cell>
          <cell r="K6" t="str">
            <v>ж</v>
          </cell>
          <cell r="L6" t="str">
            <v>М/ДЧ (12-13)_1</v>
          </cell>
          <cell r="O6" t="str">
            <v/>
          </cell>
          <cell r="Q6">
            <v>0.1</v>
          </cell>
          <cell r="R6">
            <v>2005</v>
          </cell>
          <cell r="U6" t="str">
            <v/>
          </cell>
        </row>
        <row r="7">
          <cell r="E7" t="str">
            <v>1.6</v>
          </cell>
          <cell r="F7">
            <v>6</v>
          </cell>
          <cell r="H7" t="str">
            <v>Кабиров Сергей</v>
          </cell>
          <cell r="I7" t="str">
            <v>2005</v>
          </cell>
          <cell r="J7" t="str">
            <v>2ю</v>
          </cell>
          <cell r="K7" t="str">
            <v>м</v>
          </cell>
          <cell r="L7" t="str">
            <v>М/ДЧ (12-13)_1</v>
          </cell>
          <cell r="O7" t="str">
            <v/>
          </cell>
          <cell r="Q7">
            <v>0.3</v>
          </cell>
          <cell r="R7">
            <v>2005</v>
          </cell>
          <cell r="U7" t="str">
            <v/>
          </cell>
        </row>
        <row r="8">
          <cell r="E8" t="str">
            <v>2.1</v>
          </cell>
          <cell r="F8">
            <v>1</v>
          </cell>
          <cell r="H8" t="str">
            <v>Гарифулин Никита</v>
          </cell>
          <cell r="I8">
            <v>2004</v>
          </cell>
          <cell r="J8" t="str">
            <v>III</v>
          </cell>
          <cell r="K8" t="str">
            <v>м</v>
          </cell>
          <cell r="L8" t="str">
            <v>М/ДЧ (12-13)_1</v>
          </cell>
          <cell r="O8" t="str">
            <v/>
          </cell>
          <cell r="P8">
            <v>1</v>
          </cell>
          <cell r="Q8">
            <v>1</v>
          </cell>
          <cell r="R8">
            <v>2004</v>
          </cell>
          <cell r="U8" t="str">
            <v/>
          </cell>
        </row>
        <row r="9">
          <cell r="E9" t="str">
            <v>2.2</v>
          </cell>
          <cell r="F9">
            <v>2</v>
          </cell>
          <cell r="H9" t="str">
            <v>Котенев Дмитрий</v>
          </cell>
          <cell r="I9">
            <v>2004</v>
          </cell>
          <cell r="J9" t="str">
            <v>III</v>
          </cell>
          <cell r="K9" t="str">
            <v>м</v>
          </cell>
          <cell r="L9" t="str">
            <v>М/ДЧ (12-13)_1</v>
          </cell>
          <cell r="O9" t="str">
            <v/>
          </cell>
          <cell r="P9">
            <v>1</v>
          </cell>
          <cell r="Q9">
            <v>1</v>
          </cell>
          <cell r="R9">
            <v>2004</v>
          </cell>
          <cell r="U9" t="str">
            <v/>
          </cell>
        </row>
        <row r="10">
          <cell r="E10" t="str">
            <v>2.3</v>
          </cell>
          <cell r="F10">
            <v>3</v>
          </cell>
          <cell r="H10" t="str">
            <v>Рыскина Юлия</v>
          </cell>
          <cell r="I10">
            <v>2004</v>
          </cell>
          <cell r="J10" t="str">
            <v>III</v>
          </cell>
          <cell r="K10" t="str">
            <v>ж</v>
          </cell>
          <cell r="L10" t="str">
            <v>М/ДЧ (12-13)_1</v>
          </cell>
          <cell r="O10" t="str">
            <v/>
          </cell>
          <cell r="P10">
            <v>1</v>
          </cell>
          <cell r="Q10">
            <v>1</v>
          </cell>
          <cell r="R10">
            <v>2004</v>
          </cell>
          <cell r="U10" t="str">
            <v/>
          </cell>
        </row>
        <row r="11">
          <cell r="E11" t="str">
            <v>2.4</v>
          </cell>
          <cell r="F11">
            <v>4</v>
          </cell>
          <cell r="H11" t="str">
            <v>Макарова Вероника</v>
          </cell>
          <cell r="I11">
            <v>2004</v>
          </cell>
          <cell r="J11" t="str">
            <v>III</v>
          </cell>
          <cell r="K11" t="str">
            <v>ж</v>
          </cell>
          <cell r="L11" t="str">
            <v>М/ДЧ (12-13)_1</v>
          </cell>
          <cell r="O11" t="str">
            <v/>
          </cell>
          <cell r="P11">
            <v>1</v>
          </cell>
          <cell r="Q11">
            <v>1</v>
          </cell>
          <cell r="R11">
            <v>2004</v>
          </cell>
          <cell r="U11" t="str">
            <v/>
          </cell>
        </row>
        <row r="12">
          <cell r="E12" t="str">
            <v>2.5</v>
          </cell>
          <cell r="F12">
            <v>5</v>
          </cell>
          <cell r="H12" t="str">
            <v>Курченко Варвара</v>
          </cell>
          <cell r="I12" t="str">
            <v>2004</v>
          </cell>
          <cell r="J12" t="str">
            <v>1ю</v>
          </cell>
          <cell r="K12" t="str">
            <v>ж</v>
          </cell>
          <cell r="L12" t="str">
            <v>М/ДЧ (12-13)_1</v>
          </cell>
          <cell r="O12" t="str">
            <v/>
          </cell>
          <cell r="Q12">
            <v>1</v>
          </cell>
          <cell r="R12">
            <v>2004</v>
          </cell>
          <cell r="U12" t="str">
            <v/>
          </cell>
        </row>
        <row r="13">
          <cell r="E13" t="str">
            <v>2.6</v>
          </cell>
          <cell r="F13">
            <v>6</v>
          </cell>
          <cell r="H13" t="str">
            <v>Плаксин Павел</v>
          </cell>
          <cell r="I13" t="str">
            <v>2004</v>
          </cell>
          <cell r="J13" t="str">
            <v>б/р</v>
          </cell>
          <cell r="K13" t="str">
            <v>м</v>
          </cell>
          <cell r="L13" t="str">
            <v>М/ДЧ (12-13)_1</v>
          </cell>
          <cell r="O13" t="str">
            <v/>
          </cell>
          <cell r="Q13">
            <v>0</v>
          </cell>
          <cell r="R13">
            <v>2004</v>
          </cell>
          <cell r="U13" t="str">
            <v/>
          </cell>
        </row>
        <row r="14">
          <cell r="E14" t="str">
            <v>3.1</v>
          </cell>
          <cell r="F14">
            <v>1</v>
          </cell>
          <cell r="H14" t="str">
            <v>Шкурихина Елена</v>
          </cell>
          <cell r="I14">
            <v>2004</v>
          </cell>
          <cell r="J14" t="str">
            <v>III</v>
          </cell>
          <cell r="K14" t="str">
            <v>ж</v>
          </cell>
          <cell r="L14" t="str">
            <v>М/ДЧ (12-13)_1</v>
          </cell>
          <cell r="O14" t="str">
            <v/>
          </cell>
          <cell r="P14">
            <v>1</v>
          </cell>
          <cell r="Q14">
            <v>1</v>
          </cell>
          <cell r="R14">
            <v>2004</v>
          </cell>
          <cell r="U14" t="str">
            <v/>
          </cell>
        </row>
        <row r="15">
          <cell r="E15" t="str">
            <v>3.2</v>
          </cell>
          <cell r="F15">
            <v>2</v>
          </cell>
          <cell r="H15" t="str">
            <v>Хадыев Дмитрий</v>
          </cell>
          <cell r="I15">
            <v>2005</v>
          </cell>
          <cell r="J15" t="str">
            <v>б/р</v>
          </cell>
          <cell r="K15" t="str">
            <v>м</v>
          </cell>
          <cell r="L15" t="str">
            <v>М/ДЧ (12-13)_1</v>
          </cell>
          <cell r="O15" t="str">
            <v/>
          </cell>
          <cell r="P15">
            <v>1</v>
          </cell>
          <cell r="Q15">
            <v>0</v>
          </cell>
          <cell r="R15">
            <v>2005</v>
          </cell>
          <cell r="U15" t="str">
            <v/>
          </cell>
        </row>
        <row r="16">
          <cell r="E16" t="str">
            <v>3.3</v>
          </cell>
          <cell r="F16">
            <v>3</v>
          </cell>
          <cell r="H16" t="str">
            <v>Чилигина Анастасия</v>
          </cell>
          <cell r="I16">
            <v>2004</v>
          </cell>
          <cell r="J16" t="str">
            <v>1ю</v>
          </cell>
          <cell r="K16" t="str">
            <v>ж</v>
          </cell>
          <cell r="L16" t="str">
            <v>М/ДЧ (12-13)_1</v>
          </cell>
          <cell r="O16" t="str">
            <v/>
          </cell>
          <cell r="P16">
            <v>1</v>
          </cell>
          <cell r="Q16">
            <v>1</v>
          </cell>
          <cell r="R16">
            <v>2004</v>
          </cell>
          <cell r="U16" t="str">
            <v/>
          </cell>
        </row>
        <row r="17">
          <cell r="E17" t="str">
            <v>3.4</v>
          </cell>
          <cell r="F17">
            <v>4</v>
          </cell>
          <cell r="H17" t="str">
            <v>Гирфанова Азалия</v>
          </cell>
          <cell r="I17">
            <v>2004</v>
          </cell>
          <cell r="J17" t="str">
            <v>2ю</v>
          </cell>
          <cell r="K17" t="str">
            <v>ж</v>
          </cell>
          <cell r="L17" t="str">
            <v>М/ДЧ (12-13)_1</v>
          </cell>
          <cell r="O17" t="str">
            <v/>
          </cell>
          <cell r="P17">
            <v>1</v>
          </cell>
          <cell r="Q17">
            <v>0.3</v>
          </cell>
          <cell r="R17">
            <v>2004</v>
          </cell>
          <cell r="U17" t="str">
            <v/>
          </cell>
        </row>
        <row r="18">
          <cell r="E18" t="str">
            <v>4.1</v>
          </cell>
          <cell r="F18">
            <v>1</v>
          </cell>
          <cell r="H18" t="str">
            <v>Журавлев Михаил</v>
          </cell>
          <cell r="I18">
            <v>2004</v>
          </cell>
          <cell r="J18" t="str">
            <v>1ю</v>
          </cell>
          <cell r="K18" t="str">
            <v>м</v>
          </cell>
          <cell r="L18" t="str">
            <v>М/ДЧ (12-13)_1</v>
          </cell>
          <cell r="O18" t="str">
            <v/>
          </cell>
          <cell r="P18">
            <v>1</v>
          </cell>
          <cell r="Q18">
            <v>1</v>
          </cell>
          <cell r="R18">
            <v>2004</v>
          </cell>
          <cell r="U18" t="str">
            <v/>
          </cell>
        </row>
        <row r="19">
          <cell r="E19" t="str">
            <v>4.2</v>
          </cell>
          <cell r="F19">
            <v>2</v>
          </cell>
          <cell r="H19" t="str">
            <v>Акбасов Радмир</v>
          </cell>
          <cell r="I19" t="str">
            <v>2005</v>
          </cell>
          <cell r="J19" t="str">
            <v>3ю</v>
          </cell>
          <cell r="K19" t="str">
            <v>м</v>
          </cell>
          <cell r="L19" t="str">
            <v>М/ДЧ (12-13)_1</v>
          </cell>
          <cell r="O19" t="str">
            <v/>
          </cell>
          <cell r="P19">
            <v>1</v>
          </cell>
          <cell r="Q19">
            <v>0.1</v>
          </cell>
          <cell r="R19">
            <v>2005</v>
          </cell>
          <cell r="U19" t="str">
            <v/>
          </cell>
        </row>
        <row r="20">
          <cell r="E20" t="str">
            <v>4.3</v>
          </cell>
          <cell r="F20">
            <v>3</v>
          </cell>
          <cell r="H20" t="str">
            <v>Никитина Арина</v>
          </cell>
          <cell r="I20" t="str">
            <v>2005</v>
          </cell>
          <cell r="J20" t="str">
            <v>3ю</v>
          </cell>
          <cell r="K20" t="str">
            <v>ж</v>
          </cell>
          <cell r="L20" t="str">
            <v>М/ДЧ (12-13)_1</v>
          </cell>
          <cell r="O20" t="str">
            <v/>
          </cell>
          <cell r="P20">
            <v>1</v>
          </cell>
          <cell r="Q20">
            <v>0.1</v>
          </cell>
          <cell r="R20">
            <v>2005</v>
          </cell>
          <cell r="U20" t="str">
            <v/>
          </cell>
        </row>
        <row r="21">
          <cell r="E21" t="str">
            <v>4.4</v>
          </cell>
          <cell r="F21">
            <v>4</v>
          </cell>
          <cell r="H21" t="str">
            <v>Ситдиков Дмитрий</v>
          </cell>
          <cell r="I21" t="str">
            <v>2004</v>
          </cell>
          <cell r="J21" t="str">
            <v>б/р</v>
          </cell>
          <cell r="K21" t="str">
            <v>м</v>
          </cell>
          <cell r="L21" t="str">
            <v>М/ДЧ (12-13)_1</v>
          </cell>
          <cell r="O21" t="str">
            <v/>
          </cell>
          <cell r="P21">
            <v>1</v>
          </cell>
          <cell r="Q21">
            <v>0</v>
          </cell>
          <cell r="R21">
            <v>2004</v>
          </cell>
          <cell r="U21" t="str">
            <v/>
          </cell>
        </row>
        <row r="22">
          <cell r="E22" t="str">
            <v>4.5</v>
          </cell>
          <cell r="F22">
            <v>5</v>
          </cell>
          <cell r="H22" t="str">
            <v>Контробаев Иван</v>
          </cell>
          <cell r="I22" t="str">
            <v>2008</v>
          </cell>
          <cell r="J22" t="str">
            <v>б/р</v>
          </cell>
          <cell r="K22" t="str">
            <v>м</v>
          </cell>
          <cell r="L22" t="str">
            <v>М/ДЧ (12-13)_1</v>
          </cell>
          <cell r="O22" t="str">
            <v/>
          </cell>
          <cell r="Q22">
            <v>0</v>
          </cell>
          <cell r="R22">
            <v>2008</v>
          </cell>
          <cell r="U22" t="str">
            <v/>
          </cell>
        </row>
        <row r="23">
          <cell r="E23" t="str">
            <v>5.1</v>
          </cell>
          <cell r="F23">
            <v>1</v>
          </cell>
          <cell r="H23" t="str">
            <v>Зырянов Игорь</v>
          </cell>
          <cell r="I23">
            <v>2005</v>
          </cell>
          <cell r="J23" t="str">
            <v>б/р</v>
          </cell>
          <cell r="K23" t="str">
            <v>м</v>
          </cell>
          <cell r="L23" t="str">
            <v>М/ДЧ (12-13)_1</v>
          </cell>
          <cell r="O23" t="str">
            <v/>
          </cell>
          <cell r="P23">
            <v>1</v>
          </cell>
          <cell r="Q23">
            <v>0</v>
          </cell>
          <cell r="R23">
            <v>2005</v>
          </cell>
          <cell r="U23" t="str">
            <v/>
          </cell>
        </row>
        <row r="24">
          <cell r="E24" t="str">
            <v>5.2</v>
          </cell>
          <cell r="F24">
            <v>2</v>
          </cell>
          <cell r="H24" t="str">
            <v>Гриневич Алиса </v>
          </cell>
          <cell r="I24">
            <v>2005</v>
          </cell>
          <cell r="J24" t="str">
            <v>1ю</v>
          </cell>
          <cell r="K24" t="str">
            <v>ж</v>
          </cell>
          <cell r="L24" t="str">
            <v>М/ДЧ (12-13)_1</v>
          </cell>
          <cell r="O24" t="str">
            <v/>
          </cell>
          <cell r="P24">
            <v>1</v>
          </cell>
          <cell r="Q24">
            <v>1</v>
          </cell>
          <cell r="R24">
            <v>2005</v>
          </cell>
          <cell r="U24" t="str">
            <v/>
          </cell>
        </row>
        <row r="25">
          <cell r="E25" t="str">
            <v>5.3</v>
          </cell>
          <cell r="F25">
            <v>3</v>
          </cell>
          <cell r="H25" t="str">
            <v>Шаболдина Дарья</v>
          </cell>
          <cell r="I25">
            <v>2005</v>
          </cell>
          <cell r="J25" t="str">
            <v>б/р</v>
          </cell>
          <cell r="K25" t="str">
            <v>ж</v>
          </cell>
          <cell r="L25" t="str">
            <v>М/ДЧ (12-13)_1</v>
          </cell>
          <cell r="O25" t="str">
            <v/>
          </cell>
          <cell r="P25">
            <v>1</v>
          </cell>
          <cell r="Q25">
            <v>0</v>
          </cell>
          <cell r="R25">
            <v>2005</v>
          </cell>
          <cell r="U25" t="str">
            <v/>
          </cell>
        </row>
        <row r="26">
          <cell r="E26" t="str">
            <v>5.4</v>
          </cell>
          <cell r="F26">
            <v>4</v>
          </cell>
          <cell r="H26" t="str">
            <v>Чипизубов Александр </v>
          </cell>
          <cell r="I26">
            <v>2004</v>
          </cell>
          <cell r="J26" t="str">
            <v>б/р</v>
          </cell>
          <cell r="K26" t="str">
            <v>м</v>
          </cell>
          <cell r="L26" t="str">
            <v>М/ДЧ (12-13)_1</v>
          </cell>
          <cell r="O26" t="str">
            <v/>
          </cell>
          <cell r="P26">
            <v>1</v>
          </cell>
          <cell r="Q26">
            <v>0</v>
          </cell>
          <cell r="R26">
            <v>2004</v>
          </cell>
          <cell r="U26" t="str">
            <v/>
          </cell>
        </row>
        <row r="27">
          <cell r="E27" t="str">
            <v>5.5</v>
          </cell>
          <cell r="F27">
            <v>5</v>
          </cell>
          <cell r="H27" t="str">
            <v>Вахитова Дарья </v>
          </cell>
          <cell r="I27">
            <v>2005</v>
          </cell>
          <cell r="J27" t="str">
            <v>б/р</v>
          </cell>
          <cell r="K27" t="str">
            <v>ж</v>
          </cell>
          <cell r="L27" t="str">
            <v>М/ДЧ (12-13)_1</v>
          </cell>
          <cell r="O27" t="str">
            <v/>
          </cell>
          <cell r="Q27">
            <v>0</v>
          </cell>
          <cell r="R27">
            <v>2005</v>
          </cell>
          <cell r="U27" t="str">
            <v/>
          </cell>
        </row>
        <row r="28">
          <cell r="E28" t="str">
            <v>5.6</v>
          </cell>
          <cell r="F28">
            <v>6</v>
          </cell>
          <cell r="H28" t="str">
            <v>Буданова Екатерина</v>
          </cell>
          <cell r="I28" t="str">
            <v>2004</v>
          </cell>
          <cell r="J28" t="str">
            <v>б/р</v>
          </cell>
          <cell r="K28" t="str">
            <v>ж</v>
          </cell>
          <cell r="L28" t="str">
            <v>М/ДЧ (12-13)_1</v>
          </cell>
          <cell r="O28" t="str">
            <v/>
          </cell>
          <cell r="Q28">
            <v>0</v>
          </cell>
          <cell r="R28">
            <v>2004</v>
          </cell>
          <cell r="U28" t="str">
            <v/>
          </cell>
        </row>
        <row r="29">
          <cell r="E29" t="str">
            <v>6.1</v>
          </cell>
          <cell r="F29">
            <v>1</v>
          </cell>
          <cell r="H29" t="str">
            <v>Горькая Дарья</v>
          </cell>
          <cell r="I29">
            <v>2004</v>
          </cell>
          <cell r="J29" t="str">
            <v>2ю</v>
          </cell>
          <cell r="K29" t="str">
            <v>ж</v>
          </cell>
          <cell r="L29" t="str">
            <v>М/ДЧ (12-13)_1</v>
          </cell>
          <cell r="O29" t="str">
            <v/>
          </cell>
          <cell r="P29">
            <v>1</v>
          </cell>
          <cell r="Q29">
            <v>0.3</v>
          </cell>
          <cell r="R29">
            <v>2004</v>
          </cell>
          <cell r="U29" t="str">
            <v/>
          </cell>
        </row>
        <row r="30">
          <cell r="E30" t="str">
            <v>6.2</v>
          </cell>
          <cell r="F30">
            <v>2</v>
          </cell>
          <cell r="H30" t="str">
            <v>Вольская Яна</v>
          </cell>
          <cell r="I30">
            <v>2004</v>
          </cell>
          <cell r="J30" t="str">
            <v>3ю</v>
          </cell>
          <cell r="K30" t="str">
            <v>м</v>
          </cell>
          <cell r="L30" t="str">
            <v>М/ДЧ (12-13)_1</v>
          </cell>
          <cell r="O30" t="str">
            <v/>
          </cell>
          <cell r="P30">
            <v>1</v>
          </cell>
          <cell r="Q30">
            <v>0.1</v>
          </cell>
          <cell r="R30">
            <v>2004</v>
          </cell>
          <cell r="U30" t="str">
            <v/>
          </cell>
        </row>
        <row r="31">
          <cell r="E31" t="str">
            <v>6.3</v>
          </cell>
          <cell r="F31">
            <v>3</v>
          </cell>
          <cell r="H31" t="str">
            <v>Бернацкий Михаил</v>
          </cell>
          <cell r="I31">
            <v>2004</v>
          </cell>
          <cell r="J31" t="str">
            <v>2ю</v>
          </cell>
          <cell r="K31" t="str">
            <v>м</v>
          </cell>
          <cell r="L31" t="str">
            <v>М/ДЧ (12-13)_1</v>
          </cell>
          <cell r="O31" t="str">
            <v/>
          </cell>
          <cell r="P31">
            <v>1</v>
          </cell>
          <cell r="Q31">
            <v>0.3</v>
          </cell>
          <cell r="R31">
            <v>2004</v>
          </cell>
          <cell r="U31" t="str">
            <v/>
          </cell>
        </row>
        <row r="32">
          <cell r="E32" t="str">
            <v>6.4</v>
          </cell>
          <cell r="F32">
            <v>4</v>
          </cell>
          <cell r="H32" t="str">
            <v>Коломыцев Дмитрий</v>
          </cell>
          <cell r="I32">
            <v>2004</v>
          </cell>
          <cell r="J32" t="str">
            <v>2ю</v>
          </cell>
          <cell r="K32" t="str">
            <v>м</v>
          </cell>
          <cell r="L32" t="str">
            <v>М/ДЧ (12-13)_1</v>
          </cell>
          <cell r="O32" t="str">
            <v/>
          </cell>
          <cell r="P32">
            <v>1</v>
          </cell>
          <cell r="Q32">
            <v>0.3</v>
          </cell>
          <cell r="R32">
            <v>2004</v>
          </cell>
          <cell r="U32" t="str">
            <v/>
          </cell>
        </row>
        <row r="33">
          <cell r="E33" t="str">
            <v>6.5</v>
          </cell>
          <cell r="F33">
            <v>5</v>
          </cell>
          <cell r="H33" t="str">
            <v>Рязанов Александр</v>
          </cell>
          <cell r="I33">
            <v>2004</v>
          </cell>
          <cell r="J33" t="str">
            <v>3ю</v>
          </cell>
          <cell r="K33" t="str">
            <v>м</v>
          </cell>
          <cell r="L33" t="str">
            <v>М/ДЧ (12-13)_1</v>
          </cell>
          <cell r="Q33">
            <v>0.1</v>
          </cell>
          <cell r="R33">
            <v>2004</v>
          </cell>
          <cell r="U33" t="str">
            <v/>
          </cell>
        </row>
        <row r="34">
          <cell r="E34" t="str">
            <v>7.1</v>
          </cell>
          <cell r="F34">
            <v>1</v>
          </cell>
          <cell r="H34" t="str">
            <v>Маркушина Арина</v>
          </cell>
          <cell r="I34">
            <v>2006</v>
          </cell>
          <cell r="J34" t="str">
            <v>3ю</v>
          </cell>
          <cell r="K34" t="str">
            <v>ж</v>
          </cell>
          <cell r="L34" t="str">
            <v>М/ДЧ (10-11)_1</v>
          </cell>
          <cell r="O34" t="str">
            <v/>
          </cell>
          <cell r="P34">
            <v>1</v>
          </cell>
          <cell r="Q34">
            <v>0.1</v>
          </cell>
          <cell r="R34">
            <v>2006</v>
          </cell>
          <cell r="U34" t="str">
            <v/>
          </cell>
        </row>
        <row r="35">
          <cell r="E35" t="str">
            <v>7.2</v>
          </cell>
          <cell r="F35">
            <v>2</v>
          </cell>
          <cell r="H35" t="str">
            <v>Коробкова Полина</v>
          </cell>
          <cell r="I35">
            <v>2006</v>
          </cell>
          <cell r="J35" t="str">
            <v>3ю</v>
          </cell>
          <cell r="K35" t="str">
            <v>ж</v>
          </cell>
          <cell r="L35" t="str">
            <v>М/ДЧ (10-11)_1</v>
          </cell>
          <cell r="O35" t="str">
            <v/>
          </cell>
          <cell r="P35">
            <v>1</v>
          </cell>
          <cell r="Q35">
            <v>0.1</v>
          </cell>
          <cell r="R35">
            <v>2006</v>
          </cell>
          <cell r="U35" t="str">
            <v/>
          </cell>
        </row>
        <row r="36">
          <cell r="E36" t="str">
            <v>7.3</v>
          </cell>
          <cell r="F36">
            <v>3</v>
          </cell>
          <cell r="H36" t="str">
            <v>Рябков Ярослав</v>
          </cell>
          <cell r="I36">
            <v>2006</v>
          </cell>
          <cell r="J36" t="str">
            <v>3ю</v>
          </cell>
          <cell r="K36" t="str">
            <v>м</v>
          </cell>
          <cell r="L36" t="str">
            <v>М/ДЧ (10-11)_1</v>
          </cell>
          <cell r="O36" t="str">
            <v/>
          </cell>
          <cell r="P36">
            <v>1</v>
          </cell>
          <cell r="Q36">
            <v>0.1</v>
          </cell>
          <cell r="R36">
            <v>2006</v>
          </cell>
          <cell r="U36" t="str">
            <v/>
          </cell>
        </row>
        <row r="37">
          <cell r="E37" t="str">
            <v>7.4</v>
          </cell>
          <cell r="F37">
            <v>4</v>
          </cell>
          <cell r="H37" t="str">
            <v>Лукин Илья</v>
          </cell>
          <cell r="I37">
            <v>2006</v>
          </cell>
          <cell r="J37" t="str">
            <v>3ю</v>
          </cell>
          <cell r="K37" t="str">
            <v>м</v>
          </cell>
          <cell r="L37" t="str">
            <v>М/ДЧ (10-11)_1</v>
          </cell>
          <cell r="O37" t="str">
            <v/>
          </cell>
          <cell r="P37">
            <v>1</v>
          </cell>
          <cell r="Q37">
            <v>0.1</v>
          </cell>
          <cell r="R37">
            <v>2006</v>
          </cell>
          <cell r="U37" t="str">
            <v/>
          </cell>
        </row>
        <row r="38">
          <cell r="E38" t="str">
            <v>7.5</v>
          </cell>
          <cell r="F38">
            <v>5</v>
          </cell>
          <cell r="H38" t="str">
            <v>Шамин Тимофей</v>
          </cell>
          <cell r="I38">
            <v>2006</v>
          </cell>
          <cell r="J38" t="str">
            <v>3ю</v>
          </cell>
          <cell r="K38" t="str">
            <v>м</v>
          </cell>
          <cell r="L38" t="str">
            <v>М/ДЧ (10-11)_1</v>
          </cell>
          <cell r="O38" t="str">
            <v/>
          </cell>
          <cell r="Q38">
            <v>0.1</v>
          </cell>
          <cell r="R38">
            <v>2006</v>
          </cell>
          <cell r="U38" t="str">
            <v/>
          </cell>
        </row>
        <row r="39">
          <cell r="E39" t="str">
            <v>7.6</v>
          </cell>
          <cell r="F39">
            <v>6</v>
          </cell>
          <cell r="H39" t="str">
            <v>Шухтуев Семён</v>
          </cell>
          <cell r="I39">
            <v>2006</v>
          </cell>
          <cell r="J39" t="str">
            <v>3ю</v>
          </cell>
          <cell r="K39" t="str">
            <v>м</v>
          </cell>
          <cell r="L39" t="str">
            <v>М/ДЧ (10-11)_1</v>
          </cell>
          <cell r="O39" t="str">
            <v/>
          </cell>
          <cell r="Q39">
            <v>0.1</v>
          </cell>
          <cell r="R39">
            <v>2006</v>
          </cell>
          <cell r="U39" t="str">
            <v/>
          </cell>
        </row>
        <row r="40">
          <cell r="E40" t="str">
            <v>8.1</v>
          </cell>
          <cell r="F40">
            <v>1</v>
          </cell>
          <cell r="H40" t="str">
            <v>Борисенко Владислав</v>
          </cell>
          <cell r="I40">
            <v>2006</v>
          </cell>
          <cell r="J40" t="str">
            <v>3ю</v>
          </cell>
          <cell r="K40" t="str">
            <v>м</v>
          </cell>
          <cell r="L40" t="str">
            <v>М/ДЧ (10-11)_1</v>
          </cell>
          <cell r="O40" t="str">
            <v/>
          </cell>
          <cell r="P40">
            <v>1</v>
          </cell>
          <cell r="Q40">
            <v>0.1</v>
          </cell>
          <cell r="R40">
            <v>2006</v>
          </cell>
          <cell r="U40" t="str">
            <v/>
          </cell>
        </row>
        <row r="41">
          <cell r="E41" t="str">
            <v>8.2</v>
          </cell>
          <cell r="F41">
            <v>2</v>
          </cell>
          <cell r="H41" t="str">
            <v>Горбунов Дмитрий</v>
          </cell>
          <cell r="I41" t="str">
            <v>2007</v>
          </cell>
          <cell r="J41" t="str">
            <v>3ю</v>
          </cell>
          <cell r="K41" t="str">
            <v>м</v>
          </cell>
          <cell r="L41" t="str">
            <v>М/ДЧ (10-11)_1</v>
          </cell>
          <cell r="O41" t="str">
            <v/>
          </cell>
          <cell r="P41">
            <v>1</v>
          </cell>
          <cell r="Q41">
            <v>0.1</v>
          </cell>
          <cell r="R41">
            <v>2007</v>
          </cell>
          <cell r="U41" t="str">
            <v/>
          </cell>
        </row>
        <row r="42">
          <cell r="E42" t="str">
            <v>8.3</v>
          </cell>
          <cell r="F42">
            <v>3</v>
          </cell>
          <cell r="H42" t="str">
            <v>Дубонос Александра</v>
          </cell>
          <cell r="I42" t="str">
            <v>2006</v>
          </cell>
          <cell r="J42" t="str">
            <v>3ю</v>
          </cell>
          <cell r="K42" t="str">
            <v>ж</v>
          </cell>
          <cell r="L42" t="str">
            <v>М/ДЧ (10-11)_1</v>
          </cell>
          <cell r="O42" t="str">
            <v/>
          </cell>
          <cell r="P42">
            <v>1</v>
          </cell>
          <cell r="Q42">
            <v>0.1</v>
          </cell>
          <cell r="R42">
            <v>2006</v>
          </cell>
          <cell r="U42" t="str">
            <v/>
          </cell>
        </row>
        <row r="43">
          <cell r="E43" t="str">
            <v>8.4</v>
          </cell>
          <cell r="F43">
            <v>4</v>
          </cell>
          <cell r="H43" t="str">
            <v>Капелюк Дарья</v>
          </cell>
          <cell r="I43" t="str">
            <v>2007</v>
          </cell>
          <cell r="J43" t="str">
            <v>3ю</v>
          </cell>
          <cell r="K43" t="str">
            <v>ж</v>
          </cell>
          <cell r="L43" t="str">
            <v>М/ДЧ (10-11)_1</v>
          </cell>
          <cell r="O43" t="str">
            <v/>
          </cell>
          <cell r="P43">
            <v>1</v>
          </cell>
          <cell r="Q43">
            <v>0.1</v>
          </cell>
          <cell r="R43">
            <v>2007</v>
          </cell>
          <cell r="U43" t="str">
            <v/>
          </cell>
        </row>
        <row r="44">
          <cell r="E44" t="str">
            <v>8.5</v>
          </cell>
          <cell r="F44">
            <v>5</v>
          </cell>
          <cell r="H44" t="str">
            <v>Троянова Ульяна</v>
          </cell>
          <cell r="I44" t="str">
            <v>2007</v>
          </cell>
          <cell r="J44" t="str">
            <v>б/р</v>
          </cell>
          <cell r="K44" t="str">
            <v>ж</v>
          </cell>
          <cell r="L44" t="str">
            <v>М/ДЧ (10-11)_1</v>
          </cell>
          <cell r="O44" t="str">
            <v/>
          </cell>
          <cell r="Q44">
            <v>0</v>
          </cell>
          <cell r="R44">
            <v>2007</v>
          </cell>
          <cell r="U44" t="str">
            <v/>
          </cell>
        </row>
        <row r="45">
          <cell r="E45" t="str">
            <v>8.6</v>
          </cell>
          <cell r="F45">
            <v>6</v>
          </cell>
          <cell r="H45" t="str">
            <v>Усова Антонина</v>
          </cell>
          <cell r="I45" t="str">
            <v>2006</v>
          </cell>
          <cell r="J45" t="str">
            <v>б/р</v>
          </cell>
          <cell r="K45" t="str">
            <v>м</v>
          </cell>
          <cell r="L45" t="str">
            <v>М/ДЧ (10-11)_1</v>
          </cell>
          <cell r="O45" t="str">
            <v/>
          </cell>
          <cell r="Q45">
            <v>0</v>
          </cell>
          <cell r="R45">
            <v>2006</v>
          </cell>
          <cell r="U45" t="str">
            <v/>
          </cell>
        </row>
        <row r="46">
          <cell r="E46" t="str">
            <v>9.1</v>
          </cell>
          <cell r="F46">
            <v>1</v>
          </cell>
          <cell r="H46" t="str">
            <v>Мельников Алексей</v>
          </cell>
          <cell r="I46">
            <v>2007</v>
          </cell>
          <cell r="J46" t="str">
            <v>3ю</v>
          </cell>
          <cell r="K46" t="str">
            <v>м</v>
          </cell>
          <cell r="L46" t="str">
            <v>М/ДЧ (10-11)_1</v>
          </cell>
          <cell r="O46" t="str">
            <v/>
          </cell>
          <cell r="P46">
            <v>1</v>
          </cell>
          <cell r="Q46">
            <v>0.1</v>
          </cell>
          <cell r="R46">
            <v>2007</v>
          </cell>
          <cell r="U46" t="str">
            <v/>
          </cell>
        </row>
        <row r="47">
          <cell r="E47" t="str">
            <v>9.2</v>
          </cell>
          <cell r="F47">
            <v>2</v>
          </cell>
          <cell r="H47" t="str">
            <v>Большаков Михаил</v>
          </cell>
          <cell r="I47">
            <v>2007</v>
          </cell>
          <cell r="J47" t="str">
            <v>3ю</v>
          </cell>
          <cell r="K47" t="str">
            <v>м</v>
          </cell>
          <cell r="L47" t="str">
            <v>М/ДЧ (10-11)_1</v>
          </cell>
          <cell r="O47" t="str">
            <v/>
          </cell>
          <cell r="P47">
            <v>1</v>
          </cell>
          <cell r="Q47">
            <v>0.1</v>
          </cell>
          <cell r="R47">
            <v>2007</v>
          </cell>
          <cell r="U47" t="str">
            <v/>
          </cell>
        </row>
        <row r="48">
          <cell r="E48" t="str">
            <v>9.3</v>
          </cell>
          <cell r="F48">
            <v>3</v>
          </cell>
          <cell r="H48" t="str">
            <v>Михалёв Алексей</v>
          </cell>
          <cell r="I48">
            <v>2007</v>
          </cell>
          <cell r="J48" t="str">
            <v>3ю</v>
          </cell>
          <cell r="K48" t="str">
            <v>м</v>
          </cell>
          <cell r="L48" t="str">
            <v>М/ДЧ (10-11)_1</v>
          </cell>
          <cell r="O48" t="str">
            <v/>
          </cell>
          <cell r="P48">
            <v>1</v>
          </cell>
          <cell r="Q48">
            <v>0.1</v>
          </cell>
          <cell r="R48">
            <v>2007</v>
          </cell>
          <cell r="U48" t="str">
            <v/>
          </cell>
        </row>
        <row r="49">
          <cell r="E49" t="str">
            <v>9.4</v>
          </cell>
          <cell r="F49">
            <v>4</v>
          </cell>
          <cell r="H49" t="str">
            <v>Осипова Анастасия</v>
          </cell>
          <cell r="I49">
            <v>2007</v>
          </cell>
          <cell r="J49" t="str">
            <v>3ю</v>
          </cell>
          <cell r="K49" t="str">
            <v>ж</v>
          </cell>
          <cell r="L49" t="str">
            <v>М/ДЧ (10-11)_1</v>
          </cell>
          <cell r="O49" t="str">
            <v/>
          </cell>
          <cell r="P49">
            <v>1</v>
          </cell>
          <cell r="Q49">
            <v>0.1</v>
          </cell>
          <cell r="R49">
            <v>2007</v>
          </cell>
          <cell r="U49" t="str">
            <v/>
          </cell>
        </row>
        <row r="50">
          <cell r="E50" t="str">
            <v>9.5</v>
          </cell>
          <cell r="F50">
            <v>5</v>
          </cell>
          <cell r="H50" t="str">
            <v>Ерёмина Злата</v>
          </cell>
          <cell r="I50">
            <v>2007</v>
          </cell>
          <cell r="J50" t="str">
            <v>3ю</v>
          </cell>
          <cell r="K50" t="str">
            <v>ж</v>
          </cell>
          <cell r="L50" t="str">
            <v>М/ДЧ (10-11)_1</v>
          </cell>
          <cell r="O50" t="str">
            <v/>
          </cell>
          <cell r="Q50">
            <v>0.1</v>
          </cell>
          <cell r="R50">
            <v>2007</v>
          </cell>
          <cell r="U50" t="str">
            <v/>
          </cell>
        </row>
        <row r="51">
          <cell r="E51" t="str">
            <v>9.6</v>
          </cell>
          <cell r="F51">
            <v>6</v>
          </cell>
          <cell r="H51" t="str">
            <v>Ржевская Екатерина</v>
          </cell>
          <cell r="I51">
            <v>2007</v>
          </cell>
          <cell r="J51" t="str">
            <v>3ю</v>
          </cell>
          <cell r="K51" t="str">
            <v>ж</v>
          </cell>
          <cell r="L51" t="str">
            <v>М/ДЧ (10-11)_1</v>
          </cell>
          <cell r="O51" t="str">
            <v/>
          </cell>
          <cell r="Q51">
            <v>0.1</v>
          </cell>
          <cell r="R51">
            <v>2007</v>
          </cell>
          <cell r="U51" t="str">
            <v/>
          </cell>
        </row>
        <row r="52">
          <cell r="E52" t="str">
            <v>10.1</v>
          </cell>
          <cell r="F52">
            <v>1</v>
          </cell>
          <cell r="H52" t="str">
            <v>Шинкарь Лев</v>
          </cell>
          <cell r="I52">
            <v>2004</v>
          </cell>
          <cell r="J52" t="str">
            <v>3ю</v>
          </cell>
          <cell r="K52" t="str">
            <v>м</v>
          </cell>
          <cell r="L52" t="str">
            <v>М/ДЧ (12-13)_1</v>
          </cell>
          <cell r="O52" t="str">
            <v/>
          </cell>
          <cell r="P52">
            <v>1</v>
          </cell>
          <cell r="Q52">
            <v>0.1</v>
          </cell>
          <cell r="R52">
            <v>2004</v>
          </cell>
          <cell r="U52" t="str">
            <v/>
          </cell>
        </row>
        <row r="53">
          <cell r="E53" t="str">
            <v>10.2</v>
          </cell>
          <cell r="F53">
            <v>2</v>
          </cell>
          <cell r="H53" t="str">
            <v>Шлеенков Глеб</v>
          </cell>
          <cell r="I53" t="str">
            <v>2005</v>
          </cell>
          <cell r="J53" t="str">
            <v>б/р</v>
          </cell>
          <cell r="K53" t="str">
            <v>м</v>
          </cell>
          <cell r="L53" t="str">
            <v>М/ДЧ (12-13)_1</v>
          </cell>
          <cell r="O53" t="str">
            <v/>
          </cell>
          <cell r="P53">
            <v>1</v>
          </cell>
          <cell r="Q53">
            <v>0</v>
          </cell>
          <cell r="R53">
            <v>2005</v>
          </cell>
          <cell r="U53" t="str">
            <v/>
          </cell>
        </row>
        <row r="54">
          <cell r="E54" t="str">
            <v>10.3</v>
          </cell>
          <cell r="F54">
            <v>3</v>
          </cell>
          <cell r="H54" t="str">
            <v>Маткин Роман</v>
          </cell>
          <cell r="I54" t="str">
            <v>2005</v>
          </cell>
          <cell r="J54" t="str">
            <v>3ю</v>
          </cell>
          <cell r="K54" t="str">
            <v>м</v>
          </cell>
          <cell r="L54" t="str">
            <v>М/ДЧ (12-13)_1</v>
          </cell>
          <cell r="O54" t="str">
            <v/>
          </cell>
          <cell r="P54">
            <v>1</v>
          </cell>
          <cell r="Q54">
            <v>0.1</v>
          </cell>
          <cell r="R54">
            <v>2005</v>
          </cell>
          <cell r="U54" t="str">
            <v/>
          </cell>
        </row>
        <row r="55">
          <cell r="E55" t="str">
            <v>10.4</v>
          </cell>
          <cell r="F55">
            <v>4</v>
          </cell>
          <cell r="H55" t="str">
            <v>Стишенко Ангелина</v>
          </cell>
          <cell r="I55" t="str">
            <v>2005</v>
          </cell>
          <cell r="J55" t="str">
            <v>3ю</v>
          </cell>
          <cell r="K55" t="str">
            <v>ж</v>
          </cell>
          <cell r="L55" t="str">
            <v>М/ДЧ (12-13)_1</v>
          </cell>
          <cell r="O55" t="str">
            <v/>
          </cell>
          <cell r="P55">
            <v>1</v>
          </cell>
          <cell r="Q55">
            <v>0.1</v>
          </cell>
          <cell r="R55">
            <v>2005</v>
          </cell>
          <cell r="U55" t="str">
            <v/>
          </cell>
        </row>
        <row r="56">
          <cell r="E56" t="str">
            <v>10.5</v>
          </cell>
          <cell r="F56">
            <v>5</v>
          </cell>
          <cell r="H56" t="str">
            <v>Кокорина Дарья</v>
          </cell>
          <cell r="I56" t="str">
            <v>2005</v>
          </cell>
          <cell r="J56" t="str">
            <v>б/р</v>
          </cell>
          <cell r="K56" t="str">
            <v>ж</v>
          </cell>
          <cell r="L56" t="str">
            <v>М/ДЧ (12-13)_1</v>
          </cell>
          <cell r="O56" t="str">
            <v/>
          </cell>
          <cell r="Q56">
            <v>0</v>
          </cell>
          <cell r="R56">
            <v>2005</v>
          </cell>
          <cell r="U56" t="str">
            <v/>
          </cell>
        </row>
        <row r="57">
          <cell r="E57" t="str">
            <v>10.6</v>
          </cell>
          <cell r="F57">
            <v>6</v>
          </cell>
          <cell r="H57" t="str">
            <v>Аноскин Егор</v>
          </cell>
          <cell r="I57" t="str">
            <v>2007</v>
          </cell>
          <cell r="J57" t="str">
            <v>б/р</v>
          </cell>
          <cell r="K57" t="str">
            <v>м</v>
          </cell>
          <cell r="L57" t="str">
            <v>М/ДЧ (12-13)_1</v>
          </cell>
          <cell r="O57" t="str">
            <v/>
          </cell>
          <cell r="Q57">
            <v>0</v>
          </cell>
          <cell r="R57">
            <v>2007</v>
          </cell>
          <cell r="U57" t="str">
            <v/>
          </cell>
        </row>
        <row r="58">
          <cell r="E58" t="str">
            <v>11.1</v>
          </cell>
          <cell r="F58">
            <v>1</v>
          </cell>
          <cell r="H58" t="str">
            <v>Шиндин Дмитрий</v>
          </cell>
          <cell r="I58">
            <v>2004</v>
          </cell>
          <cell r="J58" t="str">
            <v>б/р</v>
          </cell>
          <cell r="K58" t="str">
            <v>м</v>
          </cell>
          <cell r="L58" t="str">
            <v>М/ДЧ (12-13)_1</v>
          </cell>
          <cell r="O58" t="str">
            <v/>
          </cell>
          <cell r="P58">
            <v>1</v>
          </cell>
          <cell r="Q58">
            <v>0</v>
          </cell>
          <cell r="R58">
            <v>2004</v>
          </cell>
          <cell r="U58" t="str">
            <v/>
          </cell>
        </row>
        <row r="59">
          <cell r="E59" t="str">
            <v>11.2</v>
          </cell>
          <cell r="F59">
            <v>2</v>
          </cell>
          <cell r="H59" t="str">
            <v>Вахрушев Алексей</v>
          </cell>
          <cell r="I59" t="str">
            <v>2004</v>
          </cell>
          <cell r="J59" t="str">
            <v>б/р</v>
          </cell>
          <cell r="K59" t="str">
            <v>м</v>
          </cell>
          <cell r="L59" t="str">
            <v>М/ДЧ (12-13)_1</v>
          </cell>
          <cell r="O59" t="str">
            <v/>
          </cell>
          <cell r="P59">
            <v>1</v>
          </cell>
          <cell r="Q59">
            <v>0</v>
          </cell>
          <cell r="R59">
            <v>2004</v>
          </cell>
          <cell r="U59" t="str">
            <v/>
          </cell>
        </row>
        <row r="60">
          <cell r="E60" t="str">
            <v>11.3</v>
          </cell>
          <cell r="F60">
            <v>3</v>
          </cell>
          <cell r="H60" t="str">
            <v>Попова Жанна</v>
          </cell>
          <cell r="I60">
            <v>2004</v>
          </cell>
          <cell r="J60" t="str">
            <v>2ю</v>
          </cell>
          <cell r="K60" t="str">
            <v>ж</v>
          </cell>
          <cell r="L60" t="str">
            <v>М/ДЧ (12-13)_1</v>
          </cell>
          <cell r="O60" t="str">
            <v/>
          </cell>
          <cell r="P60">
            <v>1</v>
          </cell>
          <cell r="Q60">
            <v>0.3</v>
          </cell>
          <cell r="R60">
            <v>2004</v>
          </cell>
          <cell r="U60" t="str">
            <v/>
          </cell>
        </row>
        <row r="61">
          <cell r="E61" t="str">
            <v>11.4</v>
          </cell>
          <cell r="F61">
            <v>4</v>
          </cell>
          <cell r="H61" t="str">
            <v>Окунев Дмитрий</v>
          </cell>
          <cell r="I61">
            <v>2004</v>
          </cell>
          <cell r="J61" t="str">
            <v>б/р</v>
          </cell>
          <cell r="K61" t="str">
            <v>м</v>
          </cell>
          <cell r="L61" t="str">
            <v>М/ДЧ (12-13)_1</v>
          </cell>
          <cell r="O61" t="str">
            <v/>
          </cell>
          <cell r="P61">
            <v>1</v>
          </cell>
          <cell r="Q61">
            <v>0</v>
          </cell>
          <cell r="R61">
            <v>2004</v>
          </cell>
          <cell r="U61" t="str">
            <v/>
          </cell>
        </row>
        <row r="62">
          <cell r="E62" t="str">
            <v>12.1</v>
          </cell>
          <cell r="F62">
            <v>1</v>
          </cell>
          <cell r="H62" t="str">
            <v>Дюскин Антон</v>
          </cell>
          <cell r="I62" t="str">
            <v>2005</v>
          </cell>
          <cell r="J62" t="str">
            <v>3ю</v>
          </cell>
          <cell r="K62" t="str">
            <v>м</v>
          </cell>
          <cell r="L62" t="str">
            <v>М/ДЧ (12-13)_1</v>
          </cell>
          <cell r="O62" t="str">
            <v/>
          </cell>
          <cell r="P62">
            <v>1</v>
          </cell>
          <cell r="Q62">
            <v>0.1</v>
          </cell>
          <cell r="R62">
            <v>2005</v>
          </cell>
          <cell r="U62" t="str">
            <v/>
          </cell>
        </row>
        <row r="63">
          <cell r="E63" t="str">
            <v>12.2</v>
          </cell>
          <cell r="F63">
            <v>2</v>
          </cell>
          <cell r="H63" t="str">
            <v>Фазылова Роза</v>
          </cell>
          <cell r="I63" t="str">
            <v>2005</v>
          </cell>
          <cell r="J63" t="str">
            <v>б/р</v>
          </cell>
          <cell r="K63" t="str">
            <v>ж</v>
          </cell>
          <cell r="L63" t="str">
            <v>М/ДЧ (12-13)_1</v>
          </cell>
          <cell r="O63" t="str">
            <v/>
          </cell>
          <cell r="P63">
            <v>1</v>
          </cell>
          <cell r="Q63">
            <v>0</v>
          </cell>
          <cell r="R63">
            <v>2005</v>
          </cell>
          <cell r="U63" t="str">
            <v/>
          </cell>
        </row>
        <row r="64">
          <cell r="E64" t="str">
            <v>12.3</v>
          </cell>
          <cell r="F64">
            <v>3</v>
          </cell>
          <cell r="H64" t="str">
            <v>Шакирьянова Регина</v>
          </cell>
          <cell r="I64" t="str">
            <v>2005</v>
          </cell>
          <cell r="J64" t="str">
            <v>б/р</v>
          </cell>
          <cell r="K64" t="str">
            <v>ж</v>
          </cell>
          <cell r="L64" t="str">
            <v>М/ДЧ (12-13)_1</v>
          </cell>
          <cell r="O64" t="str">
            <v/>
          </cell>
          <cell r="P64">
            <v>1</v>
          </cell>
          <cell r="Q64">
            <v>0</v>
          </cell>
          <cell r="R64">
            <v>2005</v>
          </cell>
          <cell r="U64" t="str">
            <v/>
          </cell>
        </row>
        <row r="65">
          <cell r="E65" t="str">
            <v>12.4</v>
          </cell>
          <cell r="F65">
            <v>4</v>
          </cell>
          <cell r="H65" t="str">
            <v>Трунова Анастасия</v>
          </cell>
          <cell r="I65" t="str">
            <v>2005</v>
          </cell>
          <cell r="J65" t="str">
            <v>б/р</v>
          </cell>
          <cell r="K65" t="str">
            <v>ж</v>
          </cell>
          <cell r="L65" t="str">
            <v>М/ДЧ (12-13)_1</v>
          </cell>
          <cell r="O65" t="str">
            <v/>
          </cell>
          <cell r="P65">
            <v>1</v>
          </cell>
          <cell r="Q65">
            <v>0</v>
          </cell>
          <cell r="R65">
            <v>2005</v>
          </cell>
          <cell r="U65" t="str">
            <v/>
          </cell>
        </row>
        <row r="66">
          <cell r="E66" t="str">
            <v>12.5</v>
          </cell>
          <cell r="F66">
            <v>5</v>
          </cell>
          <cell r="H66" t="str">
            <v>Юсупова Аделина</v>
          </cell>
          <cell r="I66" t="str">
            <v>2005</v>
          </cell>
          <cell r="J66" t="str">
            <v>б/р</v>
          </cell>
          <cell r="K66" t="str">
            <v>ж</v>
          </cell>
          <cell r="L66" t="str">
            <v>М/ДЧ (12-13)_1</v>
          </cell>
          <cell r="O66" t="str">
            <v/>
          </cell>
          <cell r="Q66">
            <v>0</v>
          </cell>
          <cell r="R66">
            <v>2005</v>
          </cell>
          <cell r="U66" t="str">
            <v/>
          </cell>
        </row>
        <row r="67">
          <cell r="E67" t="str">
            <v>13.1</v>
          </cell>
          <cell r="F67">
            <v>1</v>
          </cell>
          <cell r="H67" t="str">
            <v>Антропова Валерия</v>
          </cell>
          <cell r="I67" t="str">
            <v>2004</v>
          </cell>
          <cell r="J67" t="str">
            <v>б/р</v>
          </cell>
          <cell r="K67" t="str">
            <v>ж</v>
          </cell>
          <cell r="L67" t="str">
            <v>М/ДЧ (12-13)_1</v>
          </cell>
          <cell r="O67" t="str">
            <v/>
          </cell>
          <cell r="P67">
            <v>1</v>
          </cell>
          <cell r="Q67">
            <v>0</v>
          </cell>
          <cell r="R67">
            <v>2004</v>
          </cell>
          <cell r="U67" t="str">
            <v/>
          </cell>
        </row>
        <row r="68">
          <cell r="E68" t="str">
            <v>13.2</v>
          </cell>
          <cell r="F68">
            <v>2</v>
          </cell>
          <cell r="H68" t="str">
            <v>Сурских Кирилл</v>
          </cell>
          <cell r="I68" t="str">
            <v>2004</v>
          </cell>
          <cell r="J68" t="str">
            <v>б/р</v>
          </cell>
          <cell r="K68" t="str">
            <v>м</v>
          </cell>
          <cell r="L68" t="str">
            <v>М/ДЧ (12-13)_1</v>
          </cell>
          <cell r="O68" t="str">
            <v/>
          </cell>
          <cell r="P68">
            <v>1</v>
          </cell>
          <cell r="Q68">
            <v>0</v>
          </cell>
          <cell r="R68">
            <v>2004</v>
          </cell>
          <cell r="U68" t="str">
            <v/>
          </cell>
        </row>
        <row r="69">
          <cell r="E69" t="str">
            <v>13.3</v>
          </cell>
          <cell r="F69">
            <v>3</v>
          </cell>
          <cell r="H69" t="str">
            <v>Путилин Александр</v>
          </cell>
          <cell r="I69" t="str">
            <v>2004</v>
          </cell>
          <cell r="J69" t="str">
            <v>б/р</v>
          </cell>
          <cell r="K69" t="str">
            <v>м</v>
          </cell>
          <cell r="L69" t="str">
            <v>М/ДЧ (12-13)_1</v>
          </cell>
          <cell r="O69" t="str">
            <v/>
          </cell>
          <cell r="P69">
            <v>1</v>
          </cell>
          <cell r="Q69">
            <v>0</v>
          </cell>
          <cell r="R69">
            <v>2004</v>
          </cell>
          <cell r="U69" t="str">
            <v/>
          </cell>
        </row>
        <row r="70">
          <cell r="E70" t="str">
            <v>13.4</v>
          </cell>
          <cell r="F70">
            <v>4</v>
          </cell>
          <cell r="H70" t="str">
            <v>Веклич Кирилл</v>
          </cell>
          <cell r="I70" t="str">
            <v>2004</v>
          </cell>
          <cell r="J70" t="str">
            <v>б/р</v>
          </cell>
          <cell r="K70" t="str">
            <v>м</v>
          </cell>
          <cell r="L70" t="str">
            <v>М/ДЧ (12-13)_1</v>
          </cell>
          <cell r="O70" t="str">
            <v/>
          </cell>
          <cell r="P70">
            <v>1</v>
          </cell>
          <cell r="Q70">
            <v>0</v>
          </cell>
          <cell r="R70">
            <v>2004</v>
          </cell>
          <cell r="U70" t="str">
            <v/>
          </cell>
        </row>
        <row r="71">
          <cell r="E71" t="str">
            <v>13.5</v>
          </cell>
          <cell r="F71">
            <v>5</v>
          </cell>
          <cell r="H71" t="str">
            <v>Балдин Михаил</v>
          </cell>
          <cell r="I71" t="str">
            <v>2004</v>
          </cell>
          <cell r="J71" t="str">
            <v>б/р</v>
          </cell>
          <cell r="K71" t="str">
            <v>м</v>
          </cell>
          <cell r="L71" t="str">
            <v>М/ДЧ (12-13)_1</v>
          </cell>
          <cell r="O71" t="str">
            <v/>
          </cell>
          <cell r="Q71">
            <v>0</v>
          </cell>
          <cell r="R71">
            <v>2004</v>
          </cell>
          <cell r="U71" t="str">
            <v/>
          </cell>
        </row>
        <row r="72">
          <cell r="E72" t="str">
            <v>14.1</v>
          </cell>
          <cell r="F72">
            <v>1</v>
          </cell>
          <cell r="H72" t="str">
            <v>Ахметшин Дмитирй</v>
          </cell>
          <cell r="I72">
            <v>2007</v>
          </cell>
          <cell r="J72" t="str">
            <v>б/р</v>
          </cell>
          <cell r="K72" t="str">
            <v>м</v>
          </cell>
          <cell r="L72" t="str">
            <v>М/ДЧ (10-11)_1</v>
          </cell>
          <cell r="O72" t="str">
            <v/>
          </cell>
          <cell r="P72">
            <v>1</v>
          </cell>
          <cell r="Q72">
            <v>0</v>
          </cell>
          <cell r="R72">
            <v>2007</v>
          </cell>
          <cell r="U72" t="str">
            <v/>
          </cell>
        </row>
        <row r="73">
          <cell r="E73" t="str">
            <v>14.2</v>
          </cell>
          <cell r="F73">
            <v>2</v>
          </cell>
          <cell r="H73" t="str">
            <v>Домрачев Даниил</v>
          </cell>
          <cell r="I73">
            <v>2007</v>
          </cell>
          <cell r="J73" t="str">
            <v>б/р</v>
          </cell>
          <cell r="K73" t="str">
            <v>м</v>
          </cell>
          <cell r="L73" t="str">
            <v>М/ДЧ (10-11)_1</v>
          </cell>
          <cell r="O73" t="str">
            <v/>
          </cell>
          <cell r="P73">
            <v>1</v>
          </cell>
          <cell r="Q73">
            <v>0</v>
          </cell>
          <cell r="R73">
            <v>2007</v>
          </cell>
          <cell r="U73" t="str">
            <v/>
          </cell>
        </row>
        <row r="74">
          <cell r="E74" t="str">
            <v>14.3</v>
          </cell>
          <cell r="F74">
            <v>3</v>
          </cell>
          <cell r="H74" t="str">
            <v>Валеева Олеся</v>
          </cell>
          <cell r="I74">
            <v>2007</v>
          </cell>
          <cell r="J74" t="str">
            <v>б/р</v>
          </cell>
          <cell r="K74" t="str">
            <v>ж</v>
          </cell>
          <cell r="L74" t="str">
            <v>М/ДЧ (10-11)_1</v>
          </cell>
          <cell r="O74" t="str">
            <v/>
          </cell>
          <cell r="P74">
            <v>1</v>
          </cell>
          <cell r="Q74">
            <v>0</v>
          </cell>
          <cell r="R74">
            <v>2007</v>
          </cell>
          <cell r="U74" t="str">
            <v/>
          </cell>
        </row>
        <row r="75">
          <cell r="E75" t="str">
            <v>14.4</v>
          </cell>
          <cell r="F75">
            <v>4</v>
          </cell>
          <cell r="H75" t="str">
            <v>Валеев Руслав</v>
          </cell>
          <cell r="I75">
            <v>2007</v>
          </cell>
          <cell r="J75" t="str">
            <v>б/р</v>
          </cell>
          <cell r="K75" t="str">
            <v>м</v>
          </cell>
          <cell r="L75" t="str">
            <v>М/ДЧ (10-11)_1</v>
          </cell>
          <cell r="O75" t="str">
            <v/>
          </cell>
          <cell r="P75">
            <v>1</v>
          </cell>
          <cell r="Q75">
            <v>0</v>
          </cell>
          <cell r="R75">
            <v>2007</v>
          </cell>
          <cell r="U75" t="str">
            <v/>
          </cell>
        </row>
        <row r="76">
          <cell r="E76" t="str">
            <v>15.1</v>
          </cell>
          <cell r="F76">
            <v>1</v>
          </cell>
          <cell r="H76" t="str">
            <v>Калита Анна</v>
          </cell>
          <cell r="I76" t="str">
            <v>2004</v>
          </cell>
          <cell r="J76" t="str">
            <v>б/р</v>
          </cell>
          <cell r="K76" t="str">
            <v>ж</v>
          </cell>
          <cell r="L76" t="str">
            <v>М/ДЧ (12-13)_1</v>
          </cell>
          <cell r="O76" t="str">
            <v/>
          </cell>
          <cell r="P76">
            <v>1</v>
          </cell>
          <cell r="Q76">
            <v>0</v>
          </cell>
          <cell r="R76">
            <v>2004</v>
          </cell>
          <cell r="U76" t="str">
            <v/>
          </cell>
        </row>
        <row r="77">
          <cell r="E77" t="str">
            <v>15.2</v>
          </cell>
          <cell r="F77">
            <v>2</v>
          </cell>
          <cell r="H77" t="str">
            <v>Абдулаев Тимур </v>
          </cell>
          <cell r="I77" t="str">
            <v>2004</v>
          </cell>
          <cell r="J77" t="str">
            <v>б/р</v>
          </cell>
          <cell r="K77" t="str">
            <v>м</v>
          </cell>
          <cell r="L77" t="str">
            <v>М/ДЧ (12-13)_1</v>
          </cell>
          <cell r="O77" t="str">
            <v/>
          </cell>
          <cell r="P77">
            <v>1</v>
          </cell>
          <cell r="Q77">
            <v>0</v>
          </cell>
          <cell r="R77">
            <v>2004</v>
          </cell>
          <cell r="U77" t="str">
            <v/>
          </cell>
        </row>
        <row r="78">
          <cell r="E78" t="str">
            <v>15.3</v>
          </cell>
          <cell r="F78">
            <v>3</v>
          </cell>
          <cell r="H78" t="str">
            <v>Савостин Дмитрий </v>
          </cell>
          <cell r="I78" t="str">
            <v>2004</v>
          </cell>
          <cell r="J78" t="str">
            <v>б/р</v>
          </cell>
          <cell r="K78" t="str">
            <v>м</v>
          </cell>
          <cell r="L78" t="str">
            <v>М/ДЧ (12-13)_1</v>
          </cell>
          <cell r="O78" t="str">
            <v/>
          </cell>
          <cell r="P78">
            <v>1</v>
          </cell>
          <cell r="Q78">
            <v>0</v>
          </cell>
          <cell r="R78">
            <v>2004</v>
          </cell>
          <cell r="U78" t="str">
            <v/>
          </cell>
        </row>
        <row r="79">
          <cell r="E79" t="str">
            <v>15.4</v>
          </cell>
          <cell r="F79">
            <v>4</v>
          </cell>
          <cell r="H79" t="str">
            <v>Хужина Алина </v>
          </cell>
          <cell r="I79" t="str">
            <v>2004</v>
          </cell>
          <cell r="J79" t="str">
            <v>б/р</v>
          </cell>
          <cell r="K79" t="str">
            <v>ж</v>
          </cell>
          <cell r="L79" t="str">
            <v>М/ДЧ (12-13)_1</v>
          </cell>
          <cell r="O79" t="str">
            <v/>
          </cell>
          <cell r="P79">
            <v>1</v>
          </cell>
          <cell r="Q79">
            <v>0</v>
          </cell>
          <cell r="R79">
            <v>2004</v>
          </cell>
          <cell r="U79" t="str">
            <v/>
          </cell>
        </row>
        <row r="80">
          <cell r="E80" t="str">
            <v>16.1</v>
          </cell>
          <cell r="F80">
            <v>1</v>
          </cell>
          <cell r="H80" t="str">
            <v>Силкина Ксения</v>
          </cell>
          <cell r="I80" t="str">
            <v>2004</v>
          </cell>
          <cell r="J80" t="str">
            <v>б/р</v>
          </cell>
          <cell r="K80" t="str">
            <v>ж</v>
          </cell>
          <cell r="L80" t="str">
            <v>М/ДЧ (12-13)_1</v>
          </cell>
          <cell r="O80" t="str">
            <v/>
          </cell>
          <cell r="P80">
            <v>1</v>
          </cell>
          <cell r="Q80">
            <v>0</v>
          </cell>
          <cell r="R80">
            <v>2004</v>
          </cell>
          <cell r="U80" t="str">
            <v/>
          </cell>
        </row>
        <row r="81">
          <cell r="E81" t="str">
            <v>16.2</v>
          </cell>
          <cell r="F81">
            <v>2</v>
          </cell>
          <cell r="H81" t="str">
            <v>Завьялов Илья</v>
          </cell>
          <cell r="I81" t="str">
            <v>2004</v>
          </cell>
          <cell r="J81" t="str">
            <v>б/р</v>
          </cell>
          <cell r="K81" t="str">
            <v>м</v>
          </cell>
          <cell r="L81" t="str">
            <v>М/ДЧ (12-13)_1</v>
          </cell>
          <cell r="O81" t="str">
            <v/>
          </cell>
          <cell r="P81">
            <v>1</v>
          </cell>
          <cell r="Q81">
            <v>0</v>
          </cell>
          <cell r="R81">
            <v>2004</v>
          </cell>
          <cell r="U81" t="str">
            <v/>
          </cell>
        </row>
        <row r="82">
          <cell r="E82" t="str">
            <v>16.3</v>
          </cell>
          <cell r="F82">
            <v>3</v>
          </cell>
          <cell r="H82" t="str">
            <v>Стариков Игорь</v>
          </cell>
          <cell r="I82" t="str">
            <v>2004</v>
          </cell>
          <cell r="J82" t="str">
            <v>б/р</v>
          </cell>
          <cell r="K82" t="str">
            <v>м</v>
          </cell>
          <cell r="L82" t="str">
            <v>М/ДЧ (12-13)_1</v>
          </cell>
          <cell r="O82" t="str">
            <v/>
          </cell>
          <cell r="P82">
            <v>1</v>
          </cell>
          <cell r="Q82">
            <v>0</v>
          </cell>
          <cell r="R82">
            <v>2004</v>
          </cell>
          <cell r="U82" t="str">
            <v/>
          </cell>
        </row>
        <row r="83">
          <cell r="E83" t="str">
            <v>16.4</v>
          </cell>
          <cell r="F83">
            <v>4</v>
          </cell>
          <cell r="H83" t="str">
            <v>Белишко Александр</v>
          </cell>
          <cell r="I83" t="str">
            <v>2004</v>
          </cell>
          <cell r="J83" t="str">
            <v>б/р</v>
          </cell>
          <cell r="K83" t="str">
            <v>м</v>
          </cell>
          <cell r="L83" t="str">
            <v>М/ДЧ (12-13)_1</v>
          </cell>
          <cell r="O83" t="str">
            <v/>
          </cell>
          <cell r="P83">
            <v>1</v>
          </cell>
          <cell r="Q83">
            <v>0</v>
          </cell>
          <cell r="R83">
            <v>2004</v>
          </cell>
          <cell r="U83" t="str">
            <v/>
          </cell>
        </row>
        <row r="84">
          <cell r="E84" t="str">
            <v>16.5</v>
          </cell>
          <cell r="F84">
            <v>5</v>
          </cell>
          <cell r="H84" t="str">
            <v>Дружинин Андрей</v>
          </cell>
          <cell r="I84" t="str">
            <v>2004</v>
          </cell>
          <cell r="J84" t="str">
            <v>б/р</v>
          </cell>
          <cell r="K84" t="str">
            <v>м</v>
          </cell>
          <cell r="L84" t="str">
            <v>М/ДЧ (12-13)_1</v>
          </cell>
          <cell r="O84" t="str">
            <v/>
          </cell>
          <cell r="Q84">
            <v>0</v>
          </cell>
          <cell r="R84">
            <v>2004</v>
          </cell>
          <cell r="U84" t="str">
            <v/>
          </cell>
        </row>
        <row r="85">
          <cell r="E85" t="str">
            <v>16.6</v>
          </cell>
          <cell r="F85">
            <v>6</v>
          </cell>
          <cell r="H85" t="str">
            <v>Хайбуллин Тимур</v>
          </cell>
          <cell r="I85" t="str">
            <v>2004</v>
          </cell>
          <cell r="J85" t="str">
            <v>б/р</v>
          </cell>
          <cell r="K85" t="str">
            <v>м</v>
          </cell>
          <cell r="L85" t="str">
            <v>М/ДЧ (12-13)_1</v>
          </cell>
          <cell r="O85" t="str">
            <v/>
          </cell>
          <cell r="Q85">
            <v>0</v>
          </cell>
          <cell r="R85">
            <v>2004</v>
          </cell>
          <cell r="U85" t="str">
            <v/>
          </cell>
        </row>
        <row r="86">
          <cell r="E86" t="str">
            <v>17.1</v>
          </cell>
          <cell r="F86">
            <v>1</v>
          </cell>
          <cell r="H86" t="str">
            <v>Сайтбурханов Данил</v>
          </cell>
          <cell r="I86" t="str">
            <v>2005</v>
          </cell>
          <cell r="J86" t="str">
            <v>б/р</v>
          </cell>
          <cell r="K86" t="str">
            <v>м</v>
          </cell>
          <cell r="L86" t="str">
            <v>М/ДЧ (12-13)_1</v>
          </cell>
          <cell r="O86" t="str">
            <v/>
          </cell>
          <cell r="P86">
            <v>1</v>
          </cell>
          <cell r="Q86">
            <v>0</v>
          </cell>
          <cell r="R86">
            <v>2005</v>
          </cell>
          <cell r="U86" t="str">
            <v/>
          </cell>
        </row>
        <row r="87">
          <cell r="E87" t="str">
            <v>17.2</v>
          </cell>
          <cell r="F87">
            <v>2</v>
          </cell>
          <cell r="H87" t="str">
            <v>Криволапов Никита</v>
          </cell>
          <cell r="I87" t="str">
            <v>2005</v>
          </cell>
          <cell r="J87" t="str">
            <v>б/р</v>
          </cell>
          <cell r="K87" t="str">
            <v>м</v>
          </cell>
          <cell r="L87" t="str">
            <v>М/ДЧ (12-13)_1</v>
          </cell>
          <cell r="O87" t="str">
            <v/>
          </cell>
          <cell r="P87">
            <v>1</v>
          </cell>
          <cell r="Q87">
            <v>0</v>
          </cell>
          <cell r="R87">
            <v>2005</v>
          </cell>
          <cell r="U87" t="str">
            <v/>
          </cell>
        </row>
        <row r="88">
          <cell r="E88" t="str">
            <v>17.3</v>
          </cell>
          <cell r="F88">
            <v>3</v>
          </cell>
          <cell r="H88" t="str">
            <v>Литвинова Ольга</v>
          </cell>
          <cell r="I88" t="str">
            <v>2006</v>
          </cell>
          <cell r="J88" t="str">
            <v>б/р</v>
          </cell>
          <cell r="K88" t="str">
            <v>ж</v>
          </cell>
          <cell r="L88" t="str">
            <v>М/ДЧ (12-13)_1</v>
          </cell>
          <cell r="O88" t="str">
            <v/>
          </cell>
          <cell r="P88">
            <v>1</v>
          </cell>
          <cell r="Q88">
            <v>0</v>
          </cell>
          <cell r="R88">
            <v>2006</v>
          </cell>
          <cell r="U88" t="str">
            <v/>
          </cell>
        </row>
        <row r="89">
          <cell r="E89" t="str">
            <v>17.4</v>
          </cell>
          <cell r="F89">
            <v>4</v>
          </cell>
          <cell r="H89" t="str">
            <v>Приданникова Полина</v>
          </cell>
          <cell r="I89" t="str">
            <v>2005</v>
          </cell>
          <cell r="J89" t="str">
            <v>б/р</v>
          </cell>
          <cell r="K89" t="str">
            <v>ж</v>
          </cell>
          <cell r="L89" t="str">
            <v>М/ДЧ (12-13)_1</v>
          </cell>
          <cell r="O89" t="str">
            <v/>
          </cell>
          <cell r="P89">
            <v>1</v>
          </cell>
          <cell r="Q89">
            <v>0</v>
          </cell>
          <cell r="R89">
            <v>2005</v>
          </cell>
          <cell r="U89" t="str">
            <v/>
          </cell>
        </row>
        <row r="90">
          <cell r="E90" t="str">
            <v>18.1</v>
          </cell>
          <cell r="F90">
            <v>1</v>
          </cell>
          <cell r="H90" t="str">
            <v>Марков Александр</v>
          </cell>
          <cell r="I90">
            <v>2006</v>
          </cell>
          <cell r="J90" t="str">
            <v>б/р</v>
          </cell>
          <cell r="K90" t="str">
            <v>м</v>
          </cell>
          <cell r="L90" t="str">
            <v>М/ДЧ (10-11)_1</v>
          </cell>
          <cell r="O90" t="str">
            <v/>
          </cell>
          <cell r="P90">
            <v>1</v>
          </cell>
          <cell r="Q90">
            <v>0</v>
          </cell>
          <cell r="R90">
            <v>2006</v>
          </cell>
          <cell r="U90" t="str">
            <v/>
          </cell>
        </row>
        <row r="91">
          <cell r="E91" t="str">
            <v>18.2</v>
          </cell>
          <cell r="F91">
            <v>2</v>
          </cell>
          <cell r="H91" t="str">
            <v>Харламова Анна</v>
          </cell>
          <cell r="I91">
            <v>2006</v>
          </cell>
          <cell r="J91" t="str">
            <v>б/р</v>
          </cell>
          <cell r="K91" t="str">
            <v>ж</v>
          </cell>
          <cell r="L91" t="str">
            <v>М/ДЧ (10-11)_1</v>
          </cell>
          <cell r="O91" t="str">
            <v/>
          </cell>
          <cell r="P91">
            <v>1</v>
          </cell>
          <cell r="Q91">
            <v>0</v>
          </cell>
          <cell r="R91">
            <v>2006</v>
          </cell>
          <cell r="U91" t="str">
            <v/>
          </cell>
        </row>
        <row r="92">
          <cell r="E92" t="str">
            <v>18.3</v>
          </cell>
          <cell r="F92">
            <v>3</v>
          </cell>
          <cell r="H92" t="str">
            <v>Орлов Егор</v>
          </cell>
          <cell r="I92">
            <v>2006</v>
          </cell>
          <cell r="J92" t="str">
            <v>б/р</v>
          </cell>
          <cell r="K92" t="str">
            <v>м</v>
          </cell>
          <cell r="L92" t="str">
            <v>М/ДЧ (10-11)_1</v>
          </cell>
          <cell r="O92" t="str">
            <v/>
          </cell>
          <cell r="P92">
            <v>1</v>
          </cell>
          <cell r="Q92">
            <v>0</v>
          </cell>
          <cell r="R92">
            <v>2006</v>
          </cell>
          <cell r="U92" t="str">
            <v/>
          </cell>
        </row>
        <row r="93">
          <cell r="E93" t="str">
            <v>18.4</v>
          </cell>
          <cell r="F93">
            <v>4</v>
          </cell>
          <cell r="H93" t="str">
            <v>Быкова Анастасия</v>
          </cell>
          <cell r="I93">
            <v>2006</v>
          </cell>
          <cell r="J93" t="str">
            <v>б/р</v>
          </cell>
          <cell r="K93" t="str">
            <v>ж</v>
          </cell>
          <cell r="L93" t="str">
            <v>М/ДЧ (10-11)_1</v>
          </cell>
          <cell r="O93" t="str">
            <v/>
          </cell>
          <cell r="P93">
            <v>1</v>
          </cell>
          <cell r="Q93">
            <v>0</v>
          </cell>
          <cell r="R93">
            <v>2006</v>
          </cell>
          <cell r="U93" t="str">
            <v/>
          </cell>
        </row>
        <row r="94">
          <cell r="E94" t="str">
            <v>19.1</v>
          </cell>
          <cell r="F94">
            <v>1</v>
          </cell>
          <cell r="H94" t="str">
            <v>Андронов Кирилл</v>
          </cell>
          <cell r="I94" t="str">
            <v>2005</v>
          </cell>
          <cell r="J94" t="str">
            <v>б/р</v>
          </cell>
          <cell r="K94" t="str">
            <v>м</v>
          </cell>
          <cell r="L94" t="str">
            <v>М/ДЧ (12-13)_1</v>
          </cell>
          <cell r="O94" t="str">
            <v/>
          </cell>
          <cell r="P94">
            <v>1</v>
          </cell>
          <cell r="Q94">
            <v>0</v>
          </cell>
          <cell r="R94">
            <v>2005</v>
          </cell>
          <cell r="U94" t="str">
            <v/>
          </cell>
        </row>
        <row r="95">
          <cell r="E95" t="str">
            <v>19.2</v>
          </cell>
          <cell r="F95">
            <v>2</v>
          </cell>
          <cell r="H95" t="str">
            <v>Мухтаров Шамиль</v>
          </cell>
          <cell r="I95" t="str">
            <v>2005</v>
          </cell>
          <cell r="J95" t="str">
            <v>б/р</v>
          </cell>
          <cell r="K95" t="str">
            <v>м</v>
          </cell>
          <cell r="L95" t="str">
            <v>М/ДЧ (12-13)_1</v>
          </cell>
          <cell r="O95" t="str">
            <v/>
          </cell>
          <cell r="P95">
            <v>1</v>
          </cell>
          <cell r="Q95">
            <v>0</v>
          </cell>
          <cell r="R95">
            <v>2005</v>
          </cell>
          <cell r="U95" t="str">
            <v/>
          </cell>
        </row>
        <row r="96">
          <cell r="E96" t="str">
            <v>19.3</v>
          </cell>
          <cell r="F96">
            <v>3</v>
          </cell>
          <cell r="H96" t="str">
            <v>Зиновьева Олеся</v>
          </cell>
          <cell r="I96" t="str">
            <v>2005</v>
          </cell>
          <cell r="J96" t="str">
            <v>б/р</v>
          </cell>
          <cell r="K96" t="str">
            <v>ж</v>
          </cell>
          <cell r="L96" t="str">
            <v>М/ДЧ (12-13)_1</v>
          </cell>
          <cell r="O96" t="str">
            <v/>
          </cell>
          <cell r="P96">
            <v>1</v>
          </cell>
          <cell r="Q96">
            <v>0</v>
          </cell>
          <cell r="R96">
            <v>2005</v>
          </cell>
          <cell r="U96" t="str">
            <v/>
          </cell>
        </row>
        <row r="97">
          <cell r="E97" t="str">
            <v>19.4</v>
          </cell>
          <cell r="F97">
            <v>4</v>
          </cell>
          <cell r="H97" t="str">
            <v>Замятина Анастасия</v>
          </cell>
          <cell r="I97" t="str">
            <v>2007</v>
          </cell>
          <cell r="J97" t="str">
            <v>б/р</v>
          </cell>
          <cell r="K97" t="str">
            <v>ж</v>
          </cell>
          <cell r="L97" t="str">
            <v>М/ДЧ (12-13)_1</v>
          </cell>
          <cell r="O97" t="str">
            <v/>
          </cell>
          <cell r="P97">
            <v>1</v>
          </cell>
          <cell r="Q97">
            <v>0</v>
          </cell>
          <cell r="R97">
            <v>2007</v>
          </cell>
          <cell r="U97" t="str">
            <v/>
          </cell>
        </row>
        <row r="98">
          <cell r="E98" t="str">
            <v>19.5</v>
          </cell>
          <cell r="F98">
            <v>5</v>
          </cell>
          <cell r="H98" t="str">
            <v>Овчинникова Влада</v>
          </cell>
          <cell r="I98" t="str">
            <v>2007</v>
          </cell>
          <cell r="J98" t="str">
            <v>б/р</v>
          </cell>
          <cell r="K98" t="str">
            <v>ж</v>
          </cell>
          <cell r="L98" t="str">
            <v>М/ДЧ (12-13)_1</v>
          </cell>
          <cell r="O98" t="str">
            <v/>
          </cell>
          <cell r="Q98">
            <v>0</v>
          </cell>
          <cell r="R98">
            <v>2007</v>
          </cell>
          <cell r="U98" t="str">
            <v/>
          </cell>
        </row>
        <row r="99">
          <cell r="E99" t="str">
            <v>20.1</v>
          </cell>
          <cell r="F99">
            <v>1</v>
          </cell>
          <cell r="H99" t="str">
            <v>Пакалин Кирилл </v>
          </cell>
          <cell r="I99" t="str">
            <v>2004</v>
          </cell>
          <cell r="J99" t="str">
            <v>б/р</v>
          </cell>
          <cell r="K99" t="str">
            <v>м</v>
          </cell>
          <cell r="L99" t="str">
            <v>М/ДЧ (12-13)_1</v>
          </cell>
          <cell r="O99" t="str">
            <v/>
          </cell>
          <cell r="P99">
            <v>1</v>
          </cell>
          <cell r="Q99">
            <v>0</v>
          </cell>
          <cell r="R99">
            <v>2004</v>
          </cell>
          <cell r="U99" t="str">
            <v/>
          </cell>
        </row>
        <row r="100">
          <cell r="E100" t="str">
            <v>20.2</v>
          </cell>
          <cell r="F100">
            <v>2</v>
          </cell>
          <cell r="H100" t="str">
            <v>Гостевая Алена</v>
          </cell>
          <cell r="I100" t="str">
            <v>2004</v>
          </cell>
          <cell r="J100" t="str">
            <v>б/р</v>
          </cell>
          <cell r="K100" t="str">
            <v>ж</v>
          </cell>
          <cell r="L100" t="str">
            <v>М/ДЧ (12-13)_1</v>
          </cell>
          <cell r="O100" t="str">
            <v/>
          </cell>
          <cell r="P100">
            <v>1</v>
          </cell>
          <cell r="Q100">
            <v>0</v>
          </cell>
          <cell r="R100">
            <v>2004</v>
          </cell>
          <cell r="U100" t="str">
            <v/>
          </cell>
        </row>
        <row r="101">
          <cell r="E101" t="str">
            <v>20.3</v>
          </cell>
          <cell r="F101">
            <v>3</v>
          </cell>
          <cell r="H101" t="str">
            <v>Малышев Константин</v>
          </cell>
          <cell r="I101" t="str">
            <v>2004</v>
          </cell>
          <cell r="J101" t="str">
            <v>б/р</v>
          </cell>
          <cell r="K101" t="str">
            <v>м</v>
          </cell>
          <cell r="L101" t="str">
            <v>М/ДЧ (12-13)_1</v>
          </cell>
          <cell r="O101" t="str">
            <v/>
          </cell>
          <cell r="P101">
            <v>1</v>
          </cell>
          <cell r="Q101">
            <v>0</v>
          </cell>
          <cell r="R101">
            <v>2004</v>
          </cell>
          <cell r="U101" t="str">
            <v/>
          </cell>
        </row>
        <row r="102">
          <cell r="E102" t="str">
            <v>20.4</v>
          </cell>
          <cell r="F102">
            <v>4</v>
          </cell>
          <cell r="H102" t="str">
            <v>Ахметзянов Евгений</v>
          </cell>
          <cell r="I102" t="str">
            <v>2004</v>
          </cell>
          <cell r="J102" t="str">
            <v>б/р</v>
          </cell>
          <cell r="K102" t="str">
            <v>м</v>
          </cell>
          <cell r="L102" t="str">
            <v>М/ДЧ (12-13)_1</v>
          </cell>
          <cell r="O102" t="str">
            <v/>
          </cell>
          <cell r="P102">
            <v>1</v>
          </cell>
          <cell r="Q102">
            <v>0</v>
          </cell>
          <cell r="R102">
            <v>2004</v>
          </cell>
          <cell r="U102" t="str">
            <v/>
          </cell>
        </row>
        <row r="103">
          <cell r="E103" t="str">
            <v>20.5</v>
          </cell>
          <cell r="F103">
            <v>5</v>
          </cell>
          <cell r="H103" t="str">
            <v>Палтусова Ангелина</v>
          </cell>
          <cell r="I103" t="str">
            <v>2004</v>
          </cell>
          <cell r="J103" t="str">
            <v>б/р</v>
          </cell>
          <cell r="K103" t="str">
            <v>ж</v>
          </cell>
          <cell r="L103" t="str">
            <v>М/ДЧ (12-13)_1</v>
          </cell>
          <cell r="O103" t="str">
            <v/>
          </cell>
          <cell r="Q103">
            <v>0</v>
          </cell>
          <cell r="R103">
            <v>2004</v>
          </cell>
          <cell r="U103" t="str">
            <v/>
          </cell>
        </row>
        <row r="104">
          <cell r="E104" t="str">
            <v>20.6</v>
          </cell>
          <cell r="F104">
            <v>6</v>
          </cell>
          <cell r="H104" t="str">
            <v>Трофимов Арсений</v>
          </cell>
          <cell r="I104" t="str">
            <v>2004</v>
          </cell>
          <cell r="J104" t="str">
            <v>б/р</v>
          </cell>
          <cell r="K104" t="str">
            <v>м</v>
          </cell>
          <cell r="L104" t="str">
            <v>М/ДЧ (12-13)_1</v>
          </cell>
          <cell r="O104" t="str">
            <v/>
          </cell>
          <cell r="Q104">
            <v>0</v>
          </cell>
          <cell r="R104">
            <v>2004</v>
          </cell>
          <cell r="U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Q549" t="str">
            <v/>
          </cell>
          <cell r="R549" t="str">
            <v/>
          </cell>
          <cell r="U549" t="str">
            <v/>
          </cell>
        </row>
      </sheetData>
      <sheetData sheetId="9"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фин.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фин.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фин.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фин.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фин.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фин.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фин.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фин.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фин.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фин.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фин.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фин.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фин.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фин.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фин.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фин.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фин.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фин.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фин.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фин.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фин.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фин.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фин.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фин.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фин.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фин.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фин.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фин.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фин.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фин.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фин.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фин.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фин.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фин.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фин.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фин.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фин.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фин.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фин.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фин.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фин.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фин.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фин.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фин.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фин.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фин.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фин.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фин.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фин.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фин.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фин.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фин.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фин.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фин.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фин.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фин.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фин.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фин.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фин.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фин.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фин.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фин.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фин.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фин.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фин.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фин.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фин.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фин.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фин.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фин.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фин.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фин.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фин.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фин.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фин.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фин.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фин.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фин.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фин.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фин.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фин.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фин.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фин.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фин.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фин.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фин.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фин.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фин.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фин.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фин.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фин.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фин.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фин.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фин.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фин.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фин.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фин.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фин.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фин.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фин.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фин.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фин.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фин.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фин.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фин.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фин.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фин.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фин.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фин.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фин.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фин.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фин.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фин.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фин.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фин.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фин.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фин.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фин.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фин.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фин.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фин.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фин.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фин.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фин.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фин.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фин.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фин.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фин.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фин.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фин.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фин.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фин.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фин.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фин.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фин.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фин.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фин.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фин.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фин.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фин.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фин.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фин.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фин.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фин.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фин.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фин.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фин.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фин.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фин.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фин.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фин.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фин.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фин.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фин.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фин.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фин.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фин.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фин.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фин.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фин.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фин.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фин.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фин.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фин.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фин.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фин.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фин.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фин.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фин.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фин.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фин.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фин.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фин.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фин.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фин.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фин.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фин.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фин.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фин.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фин.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фин.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фин.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фин.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фин.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фин.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фин.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фин.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фин.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фин.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фин.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фин.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фин.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фин.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фин.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фин.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фин.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фин.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фин.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фин.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фин.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42804.59554375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42804.59554375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42804.59554375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МАЛ/ДЕВЧ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C2" t="str">
            <v>ЮН/ДЕВ</v>
          </cell>
          <cell r="D2" t="str">
            <v>м</v>
          </cell>
          <cell r="E2">
            <v>2</v>
          </cell>
        </row>
        <row r="3">
          <cell r="A3" t="str">
            <v>2ю</v>
          </cell>
          <cell r="C3" t="str">
            <v>ЮНР/ЮНРК</v>
          </cell>
          <cell r="D3" t="str">
            <v>см</v>
          </cell>
          <cell r="E3">
            <v>3</v>
          </cell>
        </row>
        <row r="4">
          <cell r="A4" t="str">
            <v>1ю</v>
          </cell>
          <cell r="C4" t="str">
            <v>М/Ж</v>
          </cell>
          <cell r="E4">
            <v>4</v>
          </cell>
        </row>
        <row r="5">
          <cell r="A5" t="str">
            <v>III</v>
          </cell>
          <cell r="C5" t="str">
            <v>ВЕТЕРАН</v>
          </cell>
          <cell r="E5">
            <v>5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="60" zoomScaleNormal="60" zoomScalePageLayoutView="0" workbookViewId="0" topLeftCell="A1">
      <selection activeCell="M17" sqref="M17"/>
    </sheetView>
  </sheetViews>
  <sheetFormatPr defaultColWidth="9.140625" defaultRowHeight="12.75" outlineLevelCol="1"/>
  <cols>
    <col min="1" max="1" width="9.140625" style="1" customWidth="1"/>
    <col min="2" max="2" width="55.57421875" style="1" customWidth="1"/>
    <col min="3" max="3" width="30.00390625" style="1" customWidth="1" outlineLevel="1"/>
    <col min="4" max="4" width="15.421875" style="30" customWidth="1"/>
    <col min="5" max="5" width="10.7109375" style="28" customWidth="1"/>
    <col min="6" max="6" width="55.57421875" style="1" customWidth="1"/>
    <col min="7" max="7" width="31.421875" style="1" customWidth="1" outlineLevel="1"/>
    <col min="8" max="16384" width="9.140625" style="1" customWidth="1"/>
  </cols>
  <sheetData>
    <row r="1" spans="1:7" s="4" customFormat="1" ht="42.75" customHeight="1">
      <c r="A1" s="46" t="s">
        <v>66</v>
      </c>
      <c r="B1" s="46"/>
      <c r="C1" s="46"/>
      <c r="D1" s="46"/>
      <c r="E1" s="46"/>
      <c r="F1" s="46"/>
      <c r="G1" s="46"/>
    </row>
    <row r="2" spans="1:7" s="4" customFormat="1" ht="24.75" customHeight="1">
      <c r="A2" s="47" t="s">
        <v>65</v>
      </c>
      <c r="B2" s="47"/>
      <c r="C2" s="47"/>
      <c r="D2" s="47"/>
      <c r="E2" s="47"/>
      <c r="F2" s="47"/>
      <c r="G2" s="47"/>
    </row>
    <row r="3" spans="1:7" s="4" customFormat="1" ht="13.5" customHeight="1">
      <c r="A3" s="10" t="s">
        <v>64</v>
      </c>
      <c r="C3" s="5"/>
      <c r="F3" s="48" t="s">
        <v>63</v>
      </c>
      <c r="G3" s="48"/>
    </row>
    <row r="4" spans="1:7" s="4" customFormat="1" ht="20.25" customHeight="1">
      <c r="A4" s="49" t="s">
        <v>121</v>
      </c>
      <c r="B4" s="49"/>
      <c r="C4" s="49"/>
      <c r="D4" s="49"/>
      <c r="E4" s="49"/>
      <c r="F4" s="49"/>
      <c r="G4" s="49"/>
    </row>
    <row r="5" spans="1:7" s="31" customFormat="1" ht="24" customHeight="1" thickBot="1">
      <c r="A5" s="49" t="s">
        <v>119</v>
      </c>
      <c r="B5" s="49"/>
      <c r="C5" s="49"/>
      <c r="D5" s="39"/>
      <c r="E5" s="49" t="s">
        <v>120</v>
      </c>
      <c r="F5" s="49"/>
      <c r="G5" s="49"/>
    </row>
    <row r="6" spans="1:7" s="26" customFormat="1" ht="36.75" customHeight="1">
      <c r="A6" s="32" t="s">
        <v>60</v>
      </c>
      <c r="B6" s="33" t="s">
        <v>59</v>
      </c>
      <c r="C6" s="40" t="s">
        <v>58</v>
      </c>
      <c r="D6" s="41" t="s">
        <v>54</v>
      </c>
      <c r="E6" s="32" t="s">
        <v>60</v>
      </c>
      <c r="F6" s="33" t="s">
        <v>59</v>
      </c>
      <c r="G6" s="34" t="s">
        <v>58</v>
      </c>
    </row>
    <row r="7" spans="1:7" s="17" customFormat="1" ht="30" customHeight="1">
      <c r="A7" s="35">
        <v>1</v>
      </c>
      <c r="B7" s="19" t="s">
        <v>25</v>
      </c>
      <c r="C7" s="42" t="s">
        <v>24</v>
      </c>
      <c r="D7" s="43">
        <v>0</v>
      </c>
      <c r="E7" s="35">
        <v>21</v>
      </c>
      <c r="F7" s="19" t="s">
        <v>68</v>
      </c>
      <c r="G7" s="36" t="s">
        <v>8</v>
      </c>
    </row>
    <row r="8" spans="1:7" s="17" customFormat="1" ht="30" customHeight="1">
      <c r="A8" s="35">
        <v>2</v>
      </c>
      <c r="B8" s="19" t="s">
        <v>18</v>
      </c>
      <c r="C8" s="42" t="s">
        <v>13</v>
      </c>
      <c r="D8" s="43">
        <v>0.0006944444444444445</v>
      </c>
      <c r="E8" s="35">
        <v>22</v>
      </c>
      <c r="F8" s="19" t="s">
        <v>70</v>
      </c>
      <c r="G8" s="36" t="s">
        <v>71</v>
      </c>
    </row>
    <row r="9" spans="1:7" s="17" customFormat="1" ht="30" customHeight="1">
      <c r="A9" s="35">
        <v>3</v>
      </c>
      <c r="B9" s="19" t="s">
        <v>11</v>
      </c>
      <c r="C9" s="42" t="s">
        <v>8</v>
      </c>
      <c r="D9" s="43">
        <v>0.006944444444444444</v>
      </c>
      <c r="E9" s="35">
        <v>23</v>
      </c>
      <c r="F9" s="19" t="s">
        <v>73</v>
      </c>
      <c r="G9" s="36" t="s">
        <v>8</v>
      </c>
    </row>
    <row r="10" spans="1:7" s="17" customFormat="1" ht="30" customHeight="1">
      <c r="A10" s="35">
        <v>4</v>
      </c>
      <c r="B10" s="19" t="s">
        <v>16</v>
      </c>
      <c r="C10" s="42" t="s">
        <v>13</v>
      </c>
      <c r="D10" s="43">
        <v>0.007638888888888889</v>
      </c>
      <c r="E10" s="35">
        <v>24</v>
      </c>
      <c r="F10" s="19" t="s">
        <v>75</v>
      </c>
      <c r="G10" s="36" t="s">
        <v>24</v>
      </c>
    </row>
    <row r="11" spans="1:7" s="17" customFormat="1" ht="30" customHeight="1">
      <c r="A11" s="35">
        <v>5</v>
      </c>
      <c r="B11" s="19" t="s">
        <v>48</v>
      </c>
      <c r="C11" s="42" t="s">
        <v>47</v>
      </c>
      <c r="D11" s="43">
        <v>0.013888888888888888</v>
      </c>
      <c r="E11" s="35">
        <v>25</v>
      </c>
      <c r="F11" s="19" t="s">
        <v>78</v>
      </c>
      <c r="G11" s="36" t="s">
        <v>79</v>
      </c>
    </row>
    <row r="12" spans="1:7" s="17" customFormat="1" ht="30" customHeight="1">
      <c r="A12" s="35">
        <v>6</v>
      </c>
      <c r="B12" s="19" t="s">
        <v>28</v>
      </c>
      <c r="C12" s="42" t="s">
        <v>27</v>
      </c>
      <c r="D12" s="43">
        <v>0.014583333333333332</v>
      </c>
      <c r="E12" s="35">
        <v>26</v>
      </c>
      <c r="F12" s="19" t="s">
        <v>81</v>
      </c>
      <c r="G12" s="36" t="s">
        <v>8</v>
      </c>
    </row>
    <row r="13" spans="1:7" s="17" customFormat="1" ht="30" customHeight="1">
      <c r="A13" s="35">
        <v>7</v>
      </c>
      <c r="B13" s="19" t="s">
        <v>36</v>
      </c>
      <c r="C13" s="42" t="s">
        <v>33</v>
      </c>
      <c r="D13" s="43">
        <v>0.020833333333333332</v>
      </c>
      <c r="E13" s="35">
        <v>27</v>
      </c>
      <c r="F13" s="19" t="s">
        <v>83</v>
      </c>
      <c r="G13" s="36" t="s">
        <v>84</v>
      </c>
    </row>
    <row r="14" spans="1:7" s="17" customFormat="1" ht="30" customHeight="1">
      <c r="A14" s="35">
        <v>8</v>
      </c>
      <c r="B14" s="19" t="s">
        <v>22</v>
      </c>
      <c r="C14" s="42" t="s">
        <v>13</v>
      </c>
      <c r="D14" s="43">
        <v>0.02152777777777778</v>
      </c>
      <c r="E14" s="35">
        <v>28</v>
      </c>
      <c r="F14" s="19" t="s">
        <v>86</v>
      </c>
      <c r="G14" s="36" t="s">
        <v>87</v>
      </c>
    </row>
    <row r="15" spans="1:7" s="17" customFormat="1" ht="30" customHeight="1">
      <c r="A15" s="35">
        <v>9</v>
      </c>
      <c r="B15" s="19" t="s">
        <v>6</v>
      </c>
      <c r="C15" s="42" t="s">
        <v>5</v>
      </c>
      <c r="D15" s="43">
        <v>0.027777777777777776</v>
      </c>
      <c r="E15" s="35">
        <v>29</v>
      </c>
      <c r="F15" s="19" t="s">
        <v>89</v>
      </c>
      <c r="G15" s="36" t="s">
        <v>90</v>
      </c>
    </row>
    <row r="16" spans="1:7" s="17" customFormat="1" ht="30" customHeight="1">
      <c r="A16" s="35">
        <v>10</v>
      </c>
      <c r="B16" s="19" t="s">
        <v>20</v>
      </c>
      <c r="C16" s="42" t="s">
        <v>13</v>
      </c>
      <c r="D16" s="43">
        <v>0.02847222222222222</v>
      </c>
      <c r="E16" s="35">
        <v>30</v>
      </c>
      <c r="F16" s="19" t="s">
        <v>92</v>
      </c>
      <c r="G16" s="36" t="s">
        <v>93</v>
      </c>
    </row>
    <row r="17" spans="1:7" s="17" customFormat="1" ht="30" customHeight="1">
      <c r="A17" s="35">
        <v>11</v>
      </c>
      <c r="B17" s="19" t="s">
        <v>9</v>
      </c>
      <c r="C17" s="42" t="s">
        <v>8</v>
      </c>
      <c r="D17" s="43">
        <v>0.034722222222222224</v>
      </c>
      <c r="E17" s="35">
        <v>31</v>
      </c>
      <c r="F17" s="19" t="s">
        <v>95</v>
      </c>
      <c r="G17" s="36" t="s">
        <v>87</v>
      </c>
    </row>
    <row r="18" spans="1:7" s="17" customFormat="1" ht="30" customHeight="1">
      <c r="A18" s="35">
        <v>12</v>
      </c>
      <c r="B18" s="19" t="s">
        <v>14</v>
      </c>
      <c r="C18" s="42" t="s">
        <v>13</v>
      </c>
      <c r="D18" s="43">
        <v>0.035416666666666666</v>
      </c>
      <c r="E18" s="35">
        <v>32</v>
      </c>
      <c r="F18" s="19" t="s">
        <v>97</v>
      </c>
      <c r="G18" s="36" t="s">
        <v>47</v>
      </c>
    </row>
    <row r="19" spans="1:7" s="17" customFormat="1" ht="30" customHeight="1">
      <c r="A19" s="35">
        <v>13</v>
      </c>
      <c r="B19" s="19" t="s">
        <v>53</v>
      </c>
      <c r="C19" s="42" t="s">
        <v>50</v>
      </c>
      <c r="D19" s="43">
        <v>0.041666666666666664</v>
      </c>
      <c r="E19" s="35">
        <v>33</v>
      </c>
      <c r="F19" s="19" t="s">
        <v>99</v>
      </c>
      <c r="G19" s="36" t="s">
        <v>79</v>
      </c>
    </row>
    <row r="20" spans="1:7" s="17" customFormat="1" ht="30" customHeight="1">
      <c r="A20" s="35">
        <v>14</v>
      </c>
      <c r="B20" s="19" t="s">
        <v>51</v>
      </c>
      <c r="C20" s="42" t="s">
        <v>50</v>
      </c>
      <c r="D20" s="43">
        <v>0.042361111111111106</v>
      </c>
      <c r="E20" s="35">
        <v>34</v>
      </c>
      <c r="F20" s="19" t="s">
        <v>101</v>
      </c>
      <c r="G20" s="36" t="s">
        <v>102</v>
      </c>
    </row>
    <row r="21" spans="1:7" s="17" customFormat="1" ht="30" customHeight="1">
      <c r="A21" s="35">
        <v>15</v>
      </c>
      <c r="B21" s="19" t="s">
        <v>45</v>
      </c>
      <c r="C21" s="42" t="s">
        <v>44</v>
      </c>
      <c r="D21" s="43">
        <v>0.04861111111111111</v>
      </c>
      <c r="E21" s="35">
        <v>35</v>
      </c>
      <c r="F21" s="19" t="s">
        <v>104</v>
      </c>
      <c r="G21" s="36" t="s">
        <v>93</v>
      </c>
    </row>
    <row r="22" spans="1:7" s="17" customFormat="1" ht="30" customHeight="1">
      <c r="A22" s="35">
        <v>16</v>
      </c>
      <c r="B22" s="19" t="s">
        <v>42</v>
      </c>
      <c r="C22" s="42" t="s">
        <v>41</v>
      </c>
      <c r="D22" s="43">
        <v>0.049305555555555554</v>
      </c>
      <c r="E22" s="35">
        <v>36</v>
      </c>
      <c r="F22" s="19" t="s">
        <v>106</v>
      </c>
      <c r="G22" s="36" t="s">
        <v>79</v>
      </c>
    </row>
    <row r="23" spans="1:7" s="17" customFormat="1" ht="30" customHeight="1">
      <c r="A23" s="35">
        <v>17</v>
      </c>
      <c r="B23" s="19" t="s">
        <v>39</v>
      </c>
      <c r="C23" s="42" t="s">
        <v>38</v>
      </c>
      <c r="D23" s="43">
        <v>0.05555555555555555</v>
      </c>
      <c r="E23" s="35">
        <v>37</v>
      </c>
      <c r="F23" s="19" t="s">
        <v>108</v>
      </c>
      <c r="G23" s="36" t="s">
        <v>8</v>
      </c>
    </row>
    <row r="24" spans="1:7" s="17" customFormat="1" ht="30" customHeight="1">
      <c r="A24" s="35">
        <v>18</v>
      </c>
      <c r="B24" s="19" t="s">
        <v>34</v>
      </c>
      <c r="C24" s="42" t="s">
        <v>33</v>
      </c>
      <c r="D24" s="43">
        <v>0.05625</v>
      </c>
      <c r="E24" s="35">
        <v>38</v>
      </c>
      <c r="F24" s="19" t="s">
        <v>110</v>
      </c>
      <c r="G24" s="36" t="s">
        <v>33</v>
      </c>
    </row>
    <row r="25" spans="1:7" s="17" customFormat="1" ht="30" customHeight="1">
      <c r="A25" s="35">
        <v>19</v>
      </c>
      <c r="B25" s="19" t="s">
        <v>31</v>
      </c>
      <c r="C25" s="42" t="s">
        <v>30</v>
      </c>
      <c r="D25" s="43">
        <v>0.0625</v>
      </c>
      <c r="E25" s="35">
        <v>39</v>
      </c>
      <c r="F25" s="19" t="s">
        <v>112</v>
      </c>
      <c r="G25" s="36" t="s">
        <v>87</v>
      </c>
    </row>
    <row r="26" spans="1:7" s="17" customFormat="1" ht="30" customHeight="1" thickBot="1">
      <c r="A26" s="35">
        <v>20</v>
      </c>
      <c r="B26" s="37" t="s">
        <v>3</v>
      </c>
      <c r="C26" s="44" t="s">
        <v>2</v>
      </c>
      <c r="D26" s="43">
        <v>0.06319444444444444</v>
      </c>
      <c r="E26" s="35">
        <v>40</v>
      </c>
      <c r="F26" s="19" t="s">
        <v>114</v>
      </c>
      <c r="G26" s="36" t="s">
        <v>115</v>
      </c>
    </row>
    <row r="27" spans="2:7" s="17" customFormat="1" ht="30" customHeight="1" thickBot="1">
      <c r="B27" s="5"/>
      <c r="C27" s="5"/>
      <c r="D27" s="45">
        <v>0.06944444444444443</v>
      </c>
      <c r="E27" s="35">
        <v>41</v>
      </c>
      <c r="F27" s="37" t="s">
        <v>117</v>
      </c>
      <c r="G27" s="38" t="s">
        <v>2</v>
      </c>
    </row>
    <row r="28" spans="2:7" s="4" customFormat="1" ht="15" customHeight="1">
      <c r="B28" s="5"/>
      <c r="C28" s="5"/>
      <c r="D28" s="11"/>
      <c r="E28" s="27"/>
      <c r="F28" s="5"/>
      <c r="G28" s="5"/>
    </row>
    <row r="29" spans="1:7" s="4" customFormat="1" ht="18.75" customHeight="1">
      <c r="A29" s="6" t="str">
        <f>CONCATENATE("Главный секретарь _____________________ /",SignGlSec,"/")</f>
        <v>Главный секретарь _____________________ /В.Л. Дубинкина, СС2К, г. Челябинск/</v>
      </c>
      <c r="C29" s="1"/>
      <c r="D29" s="1"/>
      <c r="E29" s="11"/>
      <c r="F29" s="5"/>
      <c r="G29" s="5"/>
    </row>
  </sheetData>
  <sheetProtection/>
  <mergeCells count="6">
    <mergeCell ref="A1:G1"/>
    <mergeCell ref="A2:G2"/>
    <mergeCell ref="F3:G3"/>
    <mergeCell ref="A4:G4"/>
    <mergeCell ref="A5:C5"/>
    <mergeCell ref="E5:G5"/>
  </mergeCells>
  <printOptions horizontalCentered="1" verticalCentered="1"/>
  <pageMargins left="0.2362204724409449" right="0.2362204724409449" top="0.15748031496062992" bottom="0.15748031496062992" header="0" footer="0"/>
  <pageSetup fitToHeight="1" fitToWidth="1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="70" zoomScaleNormal="70" zoomScalePageLayoutView="0" workbookViewId="0" topLeftCell="B1">
      <selection activeCell="E35" sqref="E35"/>
    </sheetView>
  </sheetViews>
  <sheetFormatPr defaultColWidth="9.140625" defaultRowHeight="12.75" outlineLevelCol="1"/>
  <cols>
    <col min="1" max="1" width="4.28125" style="3" hidden="1" customWidth="1"/>
    <col min="2" max="2" width="8.7109375" style="3" customWidth="1"/>
    <col min="3" max="3" width="55.8515625" style="1" customWidth="1"/>
    <col min="4" max="4" width="37.00390625" style="1" customWidth="1" outlineLevel="1"/>
    <col min="5" max="5" width="40.7109375" style="2" customWidth="1"/>
    <col min="6" max="6" width="7.00390625" style="12" customWidth="1" outlineLevel="1"/>
    <col min="7" max="7" width="9.140625" style="3" customWidth="1" outlineLevel="1"/>
    <col min="8" max="8" width="9.140625" style="13" customWidth="1"/>
    <col min="9" max="16384" width="9.140625" style="1" customWidth="1"/>
  </cols>
  <sheetData>
    <row r="1" spans="1:8" s="4" customFormat="1" ht="32.25" customHeight="1">
      <c r="A1" s="50" t="s">
        <v>66</v>
      </c>
      <c r="B1" s="50"/>
      <c r="C1" s="50"/>
      <c r="D1" s="50"/>
      <c r="E1" s="50"/>
      <c r="F1" s="50"/>
      <c r="G1" s="50"/>
      <c r="H1" s="50"/>
    </row>
    <row r="2" spans="1:8" s="4" customFormat="1" ht="24" customHeight="1" thickBot="1">
      <c r="A2" s="51" t="s">
        <v>65</v>
      </c>
      <c r="B2" s="51"/>
      <c r="C2" s="51"/>
      <c r="D2" s="51"/>
      <c r="E2" s="51"/>
      <c r="F2" s="51"/>
      <c r="G2" s="51"/>
      <c r="H2" s="51"/>
    </row>
    <row r="3" spans="2:8" s="4" customFormat="1" ht="13.5" customHeight="1" thickTop="1">
      <c r="B3" s="10" t="s">
        <v>64</v>
      </c>
      <c r="C3" s="5"/>
      <c r="D3" s="5"/>
      <c r="E3" s="52" t="s">
        <v>63</v>
      </c>
      <c r="F3" s="52"/>
      <c r="G3" s="52"/>
      <c r="H3" s="52"/>
    </row>
    <row r="4" spans="1:8" s="4" customFormat="1" ht="18" customHeight="1">
      <c r="A4" s="53" t="s">
        <v>67</v>
      </c>
      <c r="B4" s="53"/>
      <c r="C4" s="53"/>
      <c r="D4" s="53"/>
      <c r="E4" s="53"/>
      <c r="F4" s="53"/>
      <c r="G4" s="53"/>
      <c r="H4" s="53"/>
    </row>
    <row r="5" spans="1:8" s="4" customFormat="1" ht="39.75" customHeight="1">
      <c r="A5" s="54" t="s">
        <v>62</v>
      </c>
      <c r="B5" s="54"/>
      <c r="C5" s="54"/>
      <c r="D5" s="54"/>
      <c r="E5" s="54"/>
      <c r="F5" s="54"/>
      <c r="G5" s="54"/>
      <c r="H5" s="54"/>
    </row>
    <row r="6" spans="1:8" s="26" customFormat="1" ht="40.5" customHeight="1">
      <c r="A6" s="22" t="s">
        <v>61</v>
      </c>
      <c r="B6" s="22" t="s">
        <v>60</v>
      </c>
      <c r="C6" s="22" t="s">
        <v>59</v>
      </c>
      <c r="D6" s="22" t="s">
        <v>58</v>
      </c>
      <c r="E6" s="23" t="s">
        <v>57</v>
      </c>
      <c r="F6" s="24" t="s">
        <v>56</v>
      </c>
      <c r="G6" s="22" t="s">
        <v>55</v>
      </c>
      <c r="H6" s="25" t="s">
        <v>54</v>
      </c>
    </row>
    <row r="7" spans="1:8" s="17" customFormat="1" ht="33.75" customHeight="1">
      <c r="A7" s="14">
        <v>1</v>
      </c>
      <c r="B7" s="18">
        <v>1</v>
      </c>
      <c r="C7" s="19" t="s">
        <v>25</v>
      </c>
      <c r="D7" s="19" t="s">
        <v>24</v>
      </c>
      <c r="E7" s="20" t="s">
        <v>23</v>
      </c>
      <c r="F7" s="21" t="s">
        <v>0</v>
      </c>
      <c r="G7" s="18">
        <v>5.3</v>
      </c>
      <c r="H7" s="15">
        <v>0</v>
      </c>
    </row>
    <row r="8" spans="1:8" s="17" customFormat="1" ht="33.75" customHeight="1">
      <c r="A8" s="14">
        <v>2</v>
      </c>
      <c r="B8" s="18">
        <v>2</v>
      </c>
      <c r="C8" s="19" t="s">
        <v>18</v>
      </c>
      <c r="D8" s="19" t="s">
        <v>13</v>
      </c>
      <c r="E8" s="20" t="s">
        <v>17</v>
      </c>
      <c r="F8" s="21" t="s">
        <v>0</v>
      </c>
      <c r="G8" s="18">
        <v>4</v>
      </c>
      <c r="H8" s="15">
        <v>0.0006944444444444445</v>
      </c>
    </row>
    <row r="9" spans="1:8" s="17" customFormat="1" ht="33.75" customHeight="1">
      <c r="A9" s="14">
        <v>3</v>
      </c>
      <c r="B9" s="18">
        <v>3</v>
      </c>
      <c r="C9" s="19" t="s">
        <v>11</v>
      </c>
      <c r="D9" s="19" t="s">
        <v>8</v>
      </c>
      <c r="E9" s="20" t="s">
        <v>10</v>
      </c>
      <c r="F9" s="21" t="s">
        <v>0</v>
      </c>
      <c r="G9" s="18">
        <v>2.3</v>
      </c>
      <c r="H9" s="15">
        <v>0.006944444444444444</v>
      </c>
    </row>
    <row r="10" spans="1:8" s="17" customFormat="1" ht="33.75" customHeight="1">
      <c r="A10" s="14">
        <v>4</v>
      </c>
      <c r="B10" s="18">
        <v>4</v>
      </c>
      <c r="C10" s="19" t="s">
        <v>16</v>
      </c>
      <c r="D10" s="19" t="s">
        <v>13</v>
      </c>
      <c r="E10" s="20" t="s">
        <v>15</v>
      </c>
      <c r="F10" s="21" t="s">
        <v>0</v>
      </c>
      <c r="G10" s="18">
        <v>1.2000000000000002</v>
      </c>
      <c r="H10" s="15">
        <v>0.007638888888888889</v>
      </c>
    </row>
    <row r="11" spans="1:8" s="17" customFormat="1" ht="33.75" customHeight="1">
      <c r="A11" s="14">
        <v>5</v>
      </c>
      <c r="B11" s="18">
        <v>5</v>
      </c>
      <c r="C11" s="19" t="s">
        <v>48</v>
      </c>
      <c r="D11" s="19" t="s">
        <v>47</v>
      </c>
      <c r="E11" s="20" t="s">
        <v>46</v>
      </c>
      <c r="F11" s="21" t="s">
        <v>0</v>
      </c>
      <c r="G11" s="18">
        <v>1</v>
      </c>
      <c r="H11" s="15">
        <v>0.013888888888888888</v>
      </c>
    </row>
    <row r="12" spans="1:8" s="17" customFormat="1" ht="33.75" customHeight="1">
      <c r="A12" s="14">
        <v>6</v>
      </c>
      <c r="B12" s="18">
        <v>6</v>
      </c>
      <c r="C12" s="19" t="s">
        <v>28</v>
      </c>
      <c r="D12" s="19" t="s">
        <v>27</v>
      </c>
      <c r="E12" s="20" t="s">
        <v>26</v>
      </c>
      <c r="F12" s="21" t="s">
        <v>0</v>
      </c>
      <c r="G12" s="18">
        <v>1</v>
      </c>
      <c r="H12" s="15">
        <v>0.014583333333333332</v>
      </c>
    </row>
    <row r="13" spans="1:8" s="17" customFormat="1" ht="33.75" customHeight="1">
      <c r="A13" s="14">
        <v>7</v>
      </c>
      <c r="B13" s="18">
        <v>7</v>
      </c>
      <c r="C13" s="19" t="s">
        <v>36</v>
      </c>
      <c r="D13" s="19" t="s">
        <v>33</v>
      </c>
      <c r="E13" s="20" t="s">
        <v>35</v>
      </c>
      <c r="F13" s="21" t="s">
        <v>0</v>
      </c>
      <c r="G13" s="18">
        <v>0.4</v>
      </c>
      <c r="H13" s="15">
        <v>0.020833333333333332</v>
      </c>
    </row>
    <row r="14" spans="1:8" s="17" customFormat="1" ht="33.75" customHeight="1">
      <c r="A14" s="14">
        <v>8</v>
      </c>
      <c r="B14" s="18">
        <v>8</v>
      </c>
      <c r="C14" s="19" t="s">
        <v>22</v>
      </c>
      <c r="D14" s="19" t="s">
        <v>13</v>
      </c>
      <c r="E14" s="20" t="s">
        <v>21</v>
      </c>
      <c r="F14" s="21" t="s">
        <v>0</v>
      </c>
      <c r="G14" s="18">
        <v>0.4</v>
      </c>
      <c r="H14" s="15">
        <v>0.02152777777777778</v>
      </c>
    </row>
    <row r="15" spans="1:8" s="17" customFormat="1" ht="33.75" customHeight="1">
      <c r="A15" s="14">
        <v>9</v>
      </c>
      <c r="B15" s="18">
        <v>9</v>
      </c>
      <c r="C15" s="19" t="s">
        <v>6</v>
      </c>
      <c r="D15" s="19" t="s">
        <v>5</v>
      </c>
      <c r="E15" s="20" t="s">
        <v>4</v>
      </c>
      <c r="F15" s="21" t="s">
        <v>0</v>
      </c>
      <c r="G15" s="18">
        <v>0.4</v>
      </c>
      <c r="H15" s="15">
        <v>0.027777777777777776</v>
      </c>
    </row>
    <row r="16" spans="1:8" s="17" customFormat="1" ht="33.75" customHeight="1">
      <c r="A16" s="14">
        <v>10</v>
      </c>
      <c r="B16" s="18">
        <v>10</v>
      </c>
      <c r="C16" s="19" t="s">
        <v>20</v>
      </c>
      <c r="D16" s="19" t="s">
        <v>13</v>
      </c>
      <c r="E16" s="20" t="s">
        <v>19</v>
      </c>
      <c r="F16" s="21" t="s">
        <v>0</v>
      </c>
      <c r="G16" s="18">
        <v>0.30000000000000004</v>
      </c>
      <c r="H16" s="15">
        <v>0.02847222222222222</v>
      </c>
    </row>
    <row r="17" spans="1:8" s="17" customFormat="1" ht="33.75" customHeight="1">
      <c r="A17" s="14">
        <v>11</v>
      </c>
      <c r="B17" s="18">
        <v>11</v>
      </c>
      <c r="C17" s="19" t="s">
        <v>9</v>
      </c>
      <c r="D17" s="19" t="s">
        <v>8</v>
      </c>
      <c r="E17" s="20" t="s">
        <v>7</v>
      </c>
      <c r="F17" s="21" t="s">
        <v>0</v>
      </c>
      <c r="G17" s="18">
        <v>0.3</v>
      </c>
      <c r="H17" s="15">
        <v>0.034722222222222224</v>
      </c>
    </row>
    <row r="18" spans="1:8" s="17" customFormat="1" ht="33.75" customHeight="1">
      <c r="A18" s="14">
        <v>12</v>
      </c>
      <c r="B18" s="18">
        <v>12</v>
      </c>
      <c r="C18" s="19" t="s">
        <v>14</v>
      </c>
      <c r="D18" s="19" t="s">
        <v>13</v>
      </c>
      <c r="E18" s="20" t="s">
        <v>12</v>
      </c>
      <c r="F18" s="21" t="s">
        <v>0</v>
      </c>
      <c r="G18" s="18">
        <v>0.1</v>
      </c>
      <c r="H18" s="15">
        <v>0.035416666666666666</v>
      </c>
    </row>
    <row r="19" spans="1:8" s="17" customFormat="1" ht="33.75" customHeight="1">
      <c r="A19" s="14">
        <v>13</v>
      </c>
      <c r="B19" s="18">
        <v>13</v>
      </c>
      <c r="C19" s="19" t="s">
        <v>53</v>
      </c>
      <c r="D19" s="19" t="s">
        <v>50</v>
      </c>
      <c r="E19" s="20" t="s">
        <v>52</v>
      </c>
      <c r="F19" s="21" t="s">
        <v>0</v>
      </c>
      <c r="G19" s="18">
        <v>0</v>
      </c>
      <c r="H19" s="15">
        <v>0.041666666666666664</v>
      </c>
    </row>
    <row r="20" spans="1:8" s="17" customFormat="1" ht="33.75" customHeight="1">
      <c r="A20" s="14">
        <v>14</v>
      </c>
      <c r="B20" s="18">
        <v>14</v>
      </c>
      <c r="C20" s="19" t="s">
        <v>51</v>
      </c>
      <c r="D20" s="19" t="s">
        <v>50</v>
      </c>
      <c r="E20" s="20" t="s">
        <v>49</v>
      </c>
      <c r="F20" s="21" t="s">
        <v>0</v>
      </c>
      <c r="G20" s="18">
        <v>0</v>
      </c>
      <c r="H20" s="15">
        <v>0.042361111111111106</v>
      </c>
    </row>
    <row r="21" spans="1:8" s="17" customFormat="1" ht="33.75" customHeight="1">
      <c r="A21" s="14">
        <v>15</v>
      </c>
      <c r="B21" s="18">
        <v>15</v>
      </c>
      <c r="C21" s="19" t="s">
        <v>45</v>
      </c>
      <c r="D21" s="19" t="s">
        <v>44</v>
      </c>
      <c r="E21" s="20" t="s">
        <v>43</v>
      </c>
      <c r="F21" s="21" t="s">
        <v>0</v>
      </c>
      <c r="G21" s="18">
        <v>0</v>
      </c>
      <c r="H21" s="15">
        <v>0.04861111111111111</v>
      </c>
    </row>
    <row r="22" spans="1:8" s="17" customFormat="1" ht="33.75" customHeight="1">
      <c r="A22" s="14">
        <v>16</v>
      </c>
      <c r="B22" s="18">
        <v>16</v>
      </c>
      <c r="C22" s="19" t="s">
        <v>42</v>
      </c>
      <c r="D22" s="19" t="s">
        <v>41</v>
      </c>
      <c r="E22" s="20" t="s">
        <v>40</v>
      </c>
      <c r="F22" s="21" t="s">
        <v>0</v>
      </c>
      <c r="G22" s="18">
        <v>0</v>
      </c>
      <c r="H22" s="15">
        <v>0.049305555555555554</v>
      </c>
    </row>
    <row r="23" spans="1:8" s="17" customFormat="1" ht="33.75" customHeight="1">
      <c r="A23" s="14">
        <v>17</v>
      </c>
      <c r="B23" s="18">
        <v>17</v>
      </c>
      <c r="C23" s="19" t="s">
        <v>39</v>
      </c>
      <c r="D23" s="19" t="s">
        <v>38</v>
      </c>
      <c r="E23" s="20" t="s">
        <v>37</v>
      </c>
      <c r="F23" s="21" t="s">
        <v>0</v>
      </c>
      <c r="G23" s="18">
        <v>0</v>
      </c>
      <c r="H23" s="15">
        <v>0.05555555555555555</v>
      </c>
    </row>
    <row r="24" spans="1:8" s="17" customFormat="1" ht="33.75" customHeight="1">
      <c r="A24" s="14">
        <v>18</v>
      </c>
      <c r="B24" s="18">
        <v>18</v>
      </c>
      <c r="C24" s="19" t="s">
        <v>34</v>
      </c>
      <c r="D24" s="19" t="s">
        <v>33</v>
      </c>
      <c r="E24" s="20" t="s">
        <v>32</v>
      </c>
      <c r="F24" s="21" t="s">
        <v>0</v>
      </c>
      <c r="G24" s="18">
        <v>0</v>
      </c>
      <c r="H24" s="15">
        <v>0.05625</v>
      </c>
    </row>
    <row r="25" spans="1:8" s="17" customFormat="1" ht="33.75" customHeight="1">
      <c r="A25" s="14">
        <v>19</v>
      </c>
      <c r="B25" s="18">
        <v>19</v>
      </c>
      <c r="C25" s="19" t="s">
        <v>31</v>
      </c>
      <c r="D25" s="19" t="s">
        <v>30</v>
      </c>
      <c r="E25" s="20" t="s">
        <v>29</v>
      </c>
      <c r="F25" s="21" t="s">
        <v>0</v>
      </c>
      <c r="G25" s="18">
        <v>0</v>
      </c>
      <c r="H25" s="15">
        <v>0.0625</v>
      </c>
    </row>
    <row r="26" spans="1:8" s="17" customFormat="1" ht="33.75" customHeight="1">
      <c r="A26" s="14">
        <v>20</v>
      </c>
      <c r="B26" s="18">
        <v>20</v>
      </c>
      <c r="C26" s="19" t="s">
        <v>3</v>
      </c>
      <c r="D26" s="19" t="s">
        <v>2</v>
      </c>
      <c r="E26" s="20" t="s">
        <v>1</v>
      </c>
      <c r="F26" s="21" t="s">
        <v>0</v>
      </c>
      <c r="G26" s="18">
        <v>0</v>
      </c>
      <c r="H26" s="15">
        <v>0.06319444444444444</v>
      </c>
    </row>
    <row r="27" spans="1:8" s="4" customFormat="1" ht="15" customHeight="1">
      <c r="A27" s="6"/>
      <c r="C27" s="5"/>
      <c r="D27" s="5"/>
      <c r="F27" s="11"/>
      <c r="G27" s="11"/>
      <c r="H27" s="11"/>
    </row>
    <row r="28" spans="1:8" s="4" customFormat="1" ht="18.75" customHeight="1">
      <c r="A28" s="6" t="s">
        <v>123</v>
      </c>
      <c r="B28" s="6" t="str">
        <f>CONCATENATE("Главный секретарь _____________________ /",SignGlSec,"/")</f>
        <v>Главный секретарь _____________________ /В.Л. Дубинкина, СС2К, г. Челябинск/</v>
      </c>
      <c r="C28" s="5"/>
      <c r="D28" s="5"/>
      <c r="F28" s="11"/>
      <c r="G28" s="11"/>
      <c r="H28" s="11"/>
    </row>
  </sheetData>
  <sheetProtection/>
  <mergeCells count="5">
    <mergeCell ref="A1:H1"/>
    <mergeCell ref="A2:H2"/>
    <mergeCell ref="E3:H3"/>
    <mergeCell ref="A4:H4"/>
    <mergeCell ref="A5:H5"/>
  </mergeCells>
  <printOptions/>
  <pageMargins left="0.393700787401575" right="0.393700787401575" top="0.4" bottom="0.393700787401575" header="0.4" footer="0.18"/>
  <pageSetup fitToHeight="1" fitToWidth="1" orientation="landscape" paperSize="9" scale="63" r:id="rId1"/>
  <headerFooter>
    <oddFooter>&amp;LCreated by Секретарь_ST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="60" zoomScaleNormal="60" zoomScalePageLayoutView="0" workbookViewId="0" topLeftCell="A1">
      <selection activeCell="A29" sqref="A29:IV29"/>
    </sheetView>
  </sheetViews>
  <sheetFormatPr defaultColWidth="9.140625" defaultRowHeight="12.75" outlineLevelCol="1"/>
  <cols>
    <col min="1" max="1" width="8.421875" style="28" customWidth="1"/>
    <col min="2" max="2" width="47.7109375" style="1" customWidth="1"/>
    <col min="3" max="3" width="46.57421875" style="1" customWidth="1" outlineLevel="1"/>
    <col min="4" max="4" width="47.28125" style="2" customWidth="1"/>
    <col min="5" max="5" width="7.00390625" style="29" customWidth="1" outlineLevel="1"/>
    <col min="6" max="6" width="9.140625" style="28" customWidth="1" outlineLevel="1"/>
    <col min="7" max="7" width="9.140625" style="30" customWidth="1"/>
    <col min="8" max="16384" width="9.140625" style="1" customWidth="1"/>
  </cols>
  <sheetData>
    <row r="1" spans="1:7" s="4" customFormat="1" ht="42.75" customHeight="1">
      <c r="A1" s="50" t="s">
        <v>66</v>
      </c>
      <c r="B1" s="50"/>
      <c r="C1" s="50"/>
      <c r="D1" s="50"/>
      <c r="E1" s="50"/>
      <c r="F1" s="50"/>
      <c r="G1" s="50"/>
    </row>
    <row r="2" spans="1:7" s="4" customFormat="1" ht="24.75" customHeight="1" thickBot="1">
      <c r="A2" s="55" t="s">
        <v>65</v>
      </c>
      <c r="B2" s="55"/>
      <c r="C2" s="55"/>
      <c r="D2" s="55"/>
      <c r="E2" s="55"/>
      <c r="F2" s="55"/>
      <c r="G2" s="55"/>
    </row>
    <row r="3" spans="2:7" s="4" customFormat="1" ht="13.5" customHeight="1" thickTop="1">
      <c r="B3" s="5"/>
      <c r="C3" s="5"/>
      <c r="D3" s="52" t="s">
        <v>63</v>
      </c>
      <c r="E3" s="52"/>
      <c r="F3" s="52"/>
      <c r="G3" s="52"/>
    </row>
    <row r="4" spans="1:7" s="4" customFormat="1" ht="18" customHeight="1">
      <c r="A4" s="53" t="s">
        <v>122</v>
      </c>
      <c r="B4" s="53"/>
      <c r="C4" s="53"/>
      <c r="D4" s="53"/>
      <c r="E4" s="53"/>
      <c r="F4" s="53"/>
      <c r="G4" s="53"/>
    </row>
    <row r="5" spans="1:7" s="4" customFormat="1" ht="20.25" customHeight="1">
      <c r="A5" s="54" t="s">
        <v>62</v>
      </c>
      <c r="B5" s="54"/>
      <c r="C5" s="54"/>
      <c r="D5" s="54"/>
      <c r="E5" s="54"/>
      <c r="F5" s="54"/>
      <c r="G5" s="54"/>
    </row>
    <row r="6" spans="1:7" s="7" customFormat="1" ht="25.5">
      <c r="A6" s="22" t="s">
        <v>60</v>
      </c>
      <c r="B6" s="8" t="s">
        <v>59</v>
      </c>
      <c r="C6" s="8" t="s">
        <v>58</v>
      </c>
      <c r="D6" s="9" t="s">
        <v>57</v>
      </c>
      <c r="E6" s="24" t="s">
        <v>56</v>
      </c>
      <c r="F6" s="22" t="s">
        <v>55</v>
      </c>
      <c r="G6" s="25" t="s">
        <v>54</v>
      </c>
    </row>
    <row r="7" spans="1:8" s="17" customFormat="1" ht="30.75" customHeight="1">
      <c r="A7" s="18">
        <v>21</v>
      </c>
      <c r="B7" s="19" t="s">
        <v>68</v>
      </c>
      <c r="C7" s="19" t="s">
        <v>8</v>
      </c>
      <c r="D7" s="20" t="s">
        <v>69</v>
      </c>
      <c r="E7" s="21" t="s">
        <v>0</v>
      </c>
      <c r="F7" s="18">
        <v>24</v>
      </c>
      <c r="G7" s="15">
        <v>0</v>
      </c>
      <c r="H7" s="16"/>
    </row>
    <row r="8" spans="1:7" s="17" customFormat="1" ht="30.75" customHeight="1">
      <c r="A8" s="18">
        <v>22</v>
      </c>
      <c r="B8" s="19" t="s">
        <v>70</v>
      </c>
      <c r="C8" s="19" t="s">
        <v>71</v>
      </c>
      <c r="D8" s="20" t="s">
        <v>72</v>
      </c>
      <c r="E8" s="21" t="s">
        <v>0</v>
      </c>
      <c r="F8" s="18">
        <v>12</v>
      </c>
      <c r="G8" s="15">
        <v>0.0006944444444444445</v>
      </c>
    </row>
    <row r="9" spans="1:7" s="17" customFormat="1" ht="30.75" customHeight="1">
      <c r="A9" s="18">
        <v>23</v>
      </c>
      <c r="B9" s="19" t="s">
        <v>73</v>
      </c>
      <c r="C9" s="19" t="s">
        <v>8</v>
      </c>
      <c r="D9" s="20" t="s">
        <v>74</v>
      </c>
      <c r="E9" s="21" t="s">
        <v>0</v>
      </c>
      <c r="F9" s="18">
        <v>12</v>
      </c>
      <c r="G9" s="15">
        <v>0.006944444444444444</v>
      </c>
    </row>
    <row r="10" spans="1:7" s="17" customFormat="1" ht="30.75" customHeight="1">
      <c r="A10" s="18">
        <v>24</v>
      </c>
      <c r="B10" s="19" t="s">
        <v>75</v>
      </c>
      <c r="C10" s="19" t="s">
        <v>24</v>
      </c>
      <c r="D10" s="20" t="s">
        <v>76</v>
      </c>
      <c r="E10" s="21" t="s">
        <v>77</v>
      </c>
      <c r="F10" s="18">
        <v>12</v>
      </c>
      <c r="G10" s="15">
        <v>0.007638888888888889</v>
      </c>
    </row>
    <row r="11" spans="1:7" s="17" customFormat="1" ht="30.75" customHeight="1">
      <c r="A11" s="18">
        <v>25</v>
      </c>
      <c r="B11" s="19" t="s">
        <v>78</v>
      </c>
      <c r="C11" s="19" t="s">
        <v>79</v>
      </c>
      <c r="D11" s="20" t="s">
        <v>80</v>
      </c>
      <c r="E11" s="21" t="s">
        <v>0</v>
      </c>
      <c r="F11" s="18">
        <v>8</v>
      </c>
      <c r="G11" s="15">
        <v>0.013888888888888888</v>
      </c>
    </row>
    <row r="12" spans="1:7" s="17" customFormat="1" ht="30.75" customHeight="1">
      <c r="A12" s="18">
        <v>26</v>
      </c>
      <c r="B12" s="19" t="s">
        <v>81</v>
      </c>
      <c r="C12" s="19" t="s">
        <v>8</v>
      </c>
      <c r="D12" s="20" t="s">
        <v>82</v>
      </c>
      <c r="E12" s="21" t="s">
        <v>0</v>
      </c>
      <c r="F12" s="18">
        <v>8</v>
      </c>
      <c r="G12" s="15">
        <v>0.014583333333333332</v>
      </c>
    </row>
    <row r="13" spans="1:7" s="17" customFormat="1" ht="30.75" customHeight="1">
      <c r="A13" s="18">
        <v>27</v>
      </c>
      <c r="B13" s="19" t="s">
        <v>83</v>
      </c>
      <c r="C13" s="19" t="s">
        <v>84</v>
      </c>
      <c r="D13" s="20" t="s">
        <v>85</v>
      </c>
      <c r="E13" s="21" t="s">
        <v>0</v>
      </c>
      <c r="F13" s="18">
        <v>4</v>
      </c>
      <c r="G13" s="15">
        <v>0.020833333333333332</v>
      </c>
    </row>
    <row r="14" spans="1:7" s="17" customFormat="1" ht="30.75" customHeight="1">
      <c r="A14" s="18">
        <v>28</v>
      </c>
      <c r="B14" s="19" t="s">
        <v>86</v>
      </c>
      <c r="C14" s="19" t="s">
        <v>87</v>
      </c>
      <c r="D14" s="20" t="s">
        <v>88</v>
      </c>
      <c r="E14" s="21" t="s">
        <v>77</v>
      </c>
      <c r="F14" s="18">
        <v>4</v>
      </c>
      <c r="G14" s="15">
        <v>0.02152777777777778</v>
      </c>
    </row>
    <row r="15" spans="1:7" s="17" customFormat="1" ht="30.75" customHeight="1">
      <c r="A15" s="18">
        <v>29</v>
      </c>
      <c r="B15" s="19" t="s">
        <v>89</v>
      </c>
      <c r="C15" s="19" t="s">
        <v>90</v>
      </c>
      <c r="D15" s="20" t="s">
        <v>91</v>
      </c>
      <c r="E15" s="21" t="s">
        <v>0</v>
      </c>
      <c r="F15" s="18">
        <v>4</v>
      </c>
      <c r="G15" s="15">
        <v>0.027777777777777776</v>
      </c>
    </row>
    <row r="16" spans="1:7" s="17" customFormat="1" ht="30.75" customHeight="1">
      <c r="A16" s="18">
        <v>30</v>
      </c>
      <c r="B16" s="19" t="s">
        <v>92</v>
      </c>
      <c r="C16" s="19" t="s">
        <v>93</v>
      </c>
      <c r="D16" s="20" t="s">
        <v>94</v>
      </c>
      <c r="E16" s="21" t="s">
        <v>0</v>
      </c>
      <c r="F16" s="18">
        <v>3.8999999999999995</v>
      </c>
      <c r="G16" s="15">
        <v>0.02847222222222222</v>
      </c>
    </row>
    <row r="17" spans="1:7" s="17" customFormat="1" ht="30.75" customHeight="1">
      <c r="A17" s="18">
        <v>31</v>
      </c>
      <c r="B17" s="19" t="s">
        <v>95</v>
      </c>
      <c r="C17" s="19" t="s">
        <v>87</v>
      </c>
      <c r="D17" s="20" t="s">
        <v>96</v>
      </c>
      <c r="E17" s="21" t="s">
        <v>0</v>
      </c>
      <c r="F17" s="18">
        <v>3.3</v>
      </c>
      <c r="G17" s="15">
        <v>0.034722222222222224</v>
      </c>
    </row>
    <row r="18" spans="1:7" s="17" customFormat="1" ht="30.75" customHeight="1">
      <c r="A18" s="18">
        <v>32</v>
      </c>
      <c r="B18" s="19" t="s">
        <v>97</v>
      </c>
      <c r="C18" s="19" t="s">
        <v>47</v>
      </c>
      <c r="D18" s="20" t="s">
        <v>98</v>
      </c>
      <c r="E18" s="21" t="s">
        <v>0</v>
      </c>
      <c r="F18" s="18">
        <v>2</v>
      </c>
      <c r="G18" s="15">
        <v>0.035416666666666666</v>
      </c>
    </row>
    <row r="19" spans="1:7" s="17" customFormat="1" ht="30.75" customHeight="1">
      <c r="A19" s="18">
        <v>33</v>
      </c>
      <c r="B19" s="19" t="s">
        <v>99</v>
      </c>
      <c r="C19" s="19" t="s">
        <v>79</v>
      </c>
      <c r="D19" s="20" t="s">
        <v>100</v>
      </c>
      <c r="E19" s="21" t="s">
        <v>0</v>
      </c>
      <c r="F19" s="18">
        <v>2</v>
      </c>
      <c r="G19" s="15">
        <v>0.041666666666666664</v>
      </c>
    </row>
    <row r="20" spans="1:7" s="17" customFormat="1" ht="30.75" customHeight="1">
      <c r="A20" s="18">
        <v>34</v>
      </c>
      <c r="B20" s="19" t="s">
        <v>101</v>
      </c>
      <c r="C20" s="19" t="s">
        <v>102</v>
      </c>
      <c r="D20" s="20" t="s">
        <v>103</v>
      </c>
      <c r="E20" s="21" t="s">
        <v>0</v>
      </c>
      <c r="F20" s="18">
        <v>1</v>
      </c>
      <c r="G20" s="15">
        <v>0.042361111111111106</v>
      </c>
    </row>
    <row r="21" spans="1:7" s="17" customFormat="1" ht="30.75" customHeight="1">
      <c r="A21" s="18">
        <v>35</v>
      </c>
      <c r="B21" s="19" t="s">
        <v>104</v>
      </c>
      <c r="C21" s="19" t="s">
        <v>93</v>
      </c>
      <c r="D21" s="20" t="s">
        <v>105</v>
      </c>
      <c r="E21" s="21" t="s">
        <v>0</v>
      </c>
      <c r="F21" s="18">
        <v>1</v>
      </c>
      <c r="G21" s="15">
        <v>0.04861111111111111</v>
      </c>
    </row>
    <row r="22" spans="1:7" s="17" customFormat="1" ht="30.75" customHeight="1">
      <c r="A22" s="18">
        <v>36</v>
      </c>
      <c r="B22" s="19" t="s">
        <v>106</v>
      </c>
      <c r="C22" s="19" t="s">
        <v>79</v>
      </c>
      <c r="D22" s="20" t="s">
        <v>107</v>
      </c>
      <c r="E22" s="21" t="s">
        <v>0</v>
      </c>
      <c r="F22" s="18">
        <v>1</v>
      </c>
      <c r="G22" s="15">
        <v>0.049305555555555554</v>
      </c>
    </row>
    <row r="23" spans="1:7" s="17" customFormat="1" ht="30.75" customHeight="1">
      <c r="A23" s="18">
        <v>37</v>
      </c>
      <c r="B23" s="19" t="s">
        <v>108</v>
      </c>
      <c r="C23" s="19" t="s">
        <v>8</v>
      </c>
      <c r="D23" s="20" t="s">
        <v>109</v>
      </c>
      <c r="E23" s="21" t="s">
        <v>0</v>
      </c>
      <c r="F23" s="18">
        <v>1</v>
      </c>
      <c r="G23" s="15">
        <v>0.05555555555555555</v>
      </c>
    </row>
    <row r="24" spans="1:7" s="17" customFormat="1" ht="30.75" customHeight="1">
      <c r="A24" s="18">
        <v>38</v>
      </c>
      <c r="B24" s="19" t="s">
        <v>110</v>
      </c>
      <c r="C24" s="19" t="s">
        <v>33</v>
      </c>
      <c r="D24" s="20" t="s">
        <v>111</v>
      </c>
      <c r="E24" s="21" t="s">
        <v>0</v>
      </c>
      <c r="F24" s="18">
        <v>0.8999999999999999</v>
      </c>
      <c r="G24" s="15">
        <v>0.05625</v>
      </c>
    </row>
    <row r="25" spans="1:7" s="17" customFormat="1" ht="30.75" customHeight="1">
      <c r="A25" s="18">
        <v>39</v>
      </c>
      <c r="B25" s="19" t="s">
        <v>112</v>
      </c>
      <c r="C25" s="19" t="s">
        <v>87</v>
      </c>
      <c r="D25" s="20" t="s">
        <v>113</v>
      </c>
      <c r="E25" s="21" t="s">
        <v>0</v>
      </c>
      <c r="F25" s="18">
        <v>0.3</v>
      </c>
      <c r="G25" s="15">
        <v>0.0625</v>
      </c>
    </row>
    <row r="26" spans="1:7" s="17" customFormat="1" ht="30.75" customHeight="1">
      <c r="A26" s="18">
        <v>40</v>
      </c>
      <c r="B26" s="19" t="s">
        <v>114</v>
      </c>
      <c r="C26" s="19" t="s">
        <v>115</v>
      </c>
      <c r="D26" s="20" t="s">
        <v>116</v>
      </c>
      <c r="E26" s="21" t="s">
        <v>0</v>
      </c>
      <c r="F26" s="18">
        <v>0</v>
      </c>
      <c r="G26" s="15">
        <v>0.06319444444444444</v>
      </c>
    </row>
    <row r="27" spans="1:7" s="17" customFormat="1" ht="30.75" customHeight="1">
      <c r="A27" s="18">
        <v>41</v>
      </c>
      <c r="B27" s="19" t="s">
        <v>117</v>
      </c>
      <c r="C27" s="19" t="s">
        <v>2</v>
      </c>
      <c r="D27" s="20" t="s">
        <v>118</v>
      </c>
      <c r="E27" s="21" t="s">
        <v>0</v>
      </c>
      <c r="F27" s="18">
        <v>0</v>
      </c>
      <c r="G27" s="15">
        <v>0.06944444444444443</v>
      </c>
    </row>
    <row r="28" spans="1:7" s="4" customFormat="1" ht="15" customHeight="1">
      <c r="A28" s="27"/>
      <c r="B28" s="5"/>
      <c r="C28" s="5"/>
      <c r="E28" s="11"/>
      <c r="F28" s="11"/>
      <c r="G28" s="11"/>
    </row>
    <row r="29" spans="1:7" s="4" customFormat="1" ht="18.75" customHeight="1">
      <c r="A29" s="6" t="str">
        <f>CONCATENATE("Главный секретарь _____________________ /",SignGlSec,"/")</f>
        <v>Главный секретарь _____________________ /В.Л. Дубинкина, СС2К, г. Челябинск/</v>
      </c>
      <c r="B29" s="5"/>
      <c r="C29" s="5"/>
      <c r="E29" s="11"/>
      <c r="F29" s="11"/>
      <c r="G29" s="11"/>
    </row>
  </sheetData>
  <sheetProtection/>
  <mergeCells count="5">
    <mergeCell ref="A1:G1"/>
    <mergeCell ref="A2:G2"/>
    <mergeCell ref="A4:G4"/>
    <mergeCell ref="A5:G5"/>
    <mergeCell ref="D3:G3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Viliya</dc:creator>
  <cp:keywords/>
  <dc:description/>
  <cp:lastModifiedBy>Вилия</cp:lastModifiedBy>
  <cp:lastPrinted>2017-03-10T09:11:33Z</cp:lastPrinted>
  <dcterms:created xsi:type="dcterms:W3CDTF">2017-03-09T22:19:13Z</dcterms:created>
  <dcterms:modified xsi:type="dcterms:W3CDTF">2017-03-10T09:17:47Z</dcterms:modified>
  <cp:category/>
  <cp:version/>
  <cp:contentType/>
  <cp:contentStatus/>
</cp:coreProperties>
</file>